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shleys\AppData\Local\Box\Box Edit\Documents\DP5lxbOZwUyPVq9ONPXCfA==\"/>
    </mc:Choice>
  </mc:AlternateContent>
  <xr:revisionPtr revIDLastSave="0" documentId="13_ncr:1_{A84F7619-D4B8-4DEB-8C7E-D3100820FF2D}" xr6:coauthVersionLast="47" xr6:coauthVersionMax="47" xr10:uidLastSave="{00000000-0000-0000-0000-000000000000}"/>
  <bookViews>
    <workbookView xWindow="-120" yWindow="-120" windowWidth="24240" windowHeight="13140" xr2:uid="{6F98028A-2335-48F8-A963-0FDE4C6435CC}"/>
  </bookViews>
  <sheets>
    <sheet name="Northwest" sheetId="1" r:id="rId1"/>
  </sheets>
  <definedNames>
    <definedName name="_xlnm._FilterDatabase" localSheetId="0">Northwest!$A$1:$N$1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alcChain>
</file>

<file path=xl/sharedStrings.xml><?xml version="1.0" encoding="utf-8"?>
<sst xmlns="http://schemas.openxmlformats.org/spreadsheetml/2006/main" count="231" uniqueCount="118">
  <si>
    <t>Office</t>
  </si>
  <si>
    <t>County</t>
  </si>
  <si>
    <t>Marketability</t>
  </si>
  <si>
    <t>Project</t>
  </si>
  <si>
    <t>Parcel #</t>
  </si>
  <si>
    <t>Acres</t>
  </si>
  <si>
    <t>Highway</t>
  </si>
  <si>
    <t>Appraisal/Estimated Value</t>
  </si>
  <si>
    <t>Appraisal Date</t>
  </si>
  <si>
    <t>Marketed Date</t>
  </si>
  <si>
    <t>Status</t>
  </si>
  <si>
    <t>Listing</t>
  </si>
  <si>
    <t>Location</t>
  </si>
  <si>
    <t>Notes</t>
  </si>
  <si>
    <t>Eau Claire</t>
  </si>
  <si>
    <t>Chippewa</t>
  </si>
  <si>
    <t>General</t>
  </si>
  <si>
    <t>U08-4(26)</t>
  </si>
  <si>
    <t>+/- 1.5</t>
  </si>
  <si>
    <t>STH 124</t>
  </si>
  <si>
    <t>Active</t>
  </si>
  <si>
    <t>https://goo.gl/maps/YyZQqU7X54X8kaHK8</t>
  </si>
  <si>
    <t>Non-Marketable</t>
  </si>
  <si>
    <t>1190-00-24</t>
  </si>
  <si>
    <t>+/-0.55</t>
  </si>
  <si>
    <t>USH 53</t>
  </si>
  <si>
    <t>https://goo.gl/maps/kYjDCQ1NxjiL8jPUA</t>
  </si>
  <si>
    <t>8110-08-21</t>
  </si>
  <si>
    <t>17A</t>
  </si>
  <si>
    <t>unknown at this time</t>
  </si>
  <si>
    <t>STH 64</t>
  </si>
  <si>
    <t>https://maps.app.goo.gl/bRbj7bPvYnJHM7vj7</t>
  </si>
  <si>
    <t>17B</t>
  </si>
  <si>
    <t>https://maps.app.goo.gl/ibKPsn3QJc4N5JRa9</t>
  </si>
  <si>
    <t>Limited</t>
  </si>
  <si>
    <t>1190-00-23</t>
  </si>
  <si>
    <t>+/-0.38</t>
  </si>
  <si>
    <t>https://goo.gl/maps/3kNdTjt4BHbZo2ur9</t>
  </si>
  <si>
    <t>Jackson</t>
  </si>
  <si>
    <t>DJ5582</t>
  </si>
  <si>
    <t>STH 108</t>
  </si>
  <si>
    <t>https://maps.app.goo.gl/8JbcMJttqDYQFxzm8</t>
  </si>
  <si>
    <t>I94-2(12) 115/1021-04-22</t>
  </si>
  <si>
    <t>IH 94</t>
  </si>
  <si>
    <t>https://goo.gl/maps/VV7ypwdnXamihYZ86</t>
  </si>
  <si>
    <t>Pierce</t>
  </si>
  <si>
    <t>1720-05-23</t>
  </si>
  <si>
    <t>+/-5.17</t>
  </si>
  <si>
    <t>STH 29</t>
  </si>
  <si>
    <t xml:space="preserve">https://goo.gl/maps/enRfaDRC6cu3XWtX7 </t>
  </si>
  <si>
    <t>St Croix</t>
  </si>
  <si>
    <t>1559-08-24</t>
  </si>
  <si>
    <t>+/-0.32</t>
  </si>
  <si>
    <t>https://goo.gl/maps/H3aJZxNMhJWpVqXe9</t>
  </si>
  <si>
    <t>7200-04-21</t>
  </si>
  <si>
    <t>+/-1.59</t>
  </si>
  <si>
    <t>STH 35</t>
  </si>
  <si>
    <t>https://goo.gl/maps/uifnuxMgk8yAZmu77</t>
  </si>
  <si>
    <t>Superior</t>
  </si>
  <si>
    <t>Barron</t>
  </si>
  <si>
    <t>1198-04-22</t>
  </si>
  <si>
    <t xml:space="preserve">https://goo.gl/maps/3d3B6Th64sXXY6Fh6 </t>
  </si>
  <si>
    <t>https://goo.gl/maps/KxqBNimWqXdNwD7r8</t>
  </si>
  <si>
    <t>18A</t>
  </si>
  <si>
    <t xml:space="preserve">https://goo.gl/maps/81YjmPpPeoMb6iRH8 </t>
  </si>
  <si>
    <t>18B</t>
  </si>
  <si>
    <t>8090-01-21</t>
  </si>
  <si>
    <t>2-2</t>
  </si>
  <si>
    <t>+/-0.13</t>
  </si>
  <si>
    <t>STH 25</t>
  </si>
  <si>
    <t>https://goo.gl/maps/1YsC7bx3qPNEtZDo9</t>
  </si>
  <si>
    <t>2-1</t>
  </si>
  <si>
    <t>+/-0.5</t>
  </si>
  <si>
    <t xml:space="preserve">https://goo.gl/maps/BzVsqtFZjvc5NQqe9 </t>
  </si>
  <si>
    <t>Burnett</t>
  </si>
  <si>
    <t>SAP 8393 &amp; S0157(5)</t>
  </si>
  <si>
    <t>17 &amp; 36</t>
  </si>
  <si>
    <t>STH 70</t>
  </si>
  <si>
    <t>https://maps.app.goo.gl/2LMu5VEnKJCcM2jc7</t>
  </si>
  <si>
    <t>Douglas</t>
  </si>
  <si>
    <t>1194-02-21</t>
  </si>
  <si>
    <t>+/-2.17</t>
  </si>
  <si>
    <t>https://goo.gl/maps/TC2UxSz54J7ybqAg8</t>
  </si>
  <si>
    <t>1198-01-23</t>
  </si>
  <si>
    <t>+/-0.25</t>
  </si>
  <si>
    <t>https://goo.gl/maps/eCBt8ty458FajC8M8</t>
  </si>
  <si>
    <t>Polk</t>
  </si>
  <si>
    <t>8865-00-22</t>
  </si>
  <si>
    <t>+/-0.94</t>
  </si>
  <si>
    <t>STH 65</t>
  </si>
  <si>
    <t>https://goo.gl/maps/dUFAkZvbuPqUQ2Ke6</t>
  </si>
  <si>
    <t>Sawyer</t>
  </si>
  <si>
    <t>DJ8642</t>
  </si>
  <si>
    <t>STH 27</t>
  </si>
  <si>
    <t xml:space="preserve">https://goo.gl/maps/FxrovtsjsqWwVvbg7 </t>
  </si>
  <si>
    <t>T011-2(42) 1563-2-21</t>
  </si>
  <si>
    <t>+/-2.40</t>
  </si>
  <si>
    <t>USH 63</t>
  </si>
  <si>
    <t>https://goo.gl/maps/PDghHrChg7PW6f2BA</t>
  </si>
  <si>
    <t>Washburn</t>
  </si>
  <si>
    <t>1198-04-24</t>
  </si>
  <si>
    <t>+/-3.47</t>
  </si>
  <si>
    <t>Pending Sale</t>
  </si>
  <si>
    <t xml:space="preserve">https://goo.gl/maps/D1ymmMoDxCdWJaCA9 </t>
  </si>
  <si>
    <t>T011-2(18) Aux 4.1</t>
  </si>
  <si>
    <t>+/- 5.0</t>
  </si>
  <si>
    <t>NA</t>
  </si>
  <si>
    <t>https://goo.gl/maps/LGLZLX1Z95ysJK1F9</t>
  </si>
  <si>
    <t>Transfer to National Park Service</t>
  </si>
  <si>
    <t>DJ8620</t>
  </si>
  <si>
    <t>7</t>
  </si>
  <si>
    <t>https://maps.app.goo.gl/kRcbaMiY5N8bCE4R8</t>
  </si>
  <si>
    <t>SOLD</t>
  </si>
  <si>
    <t>+/-1.84</t>
  </si>
  <si>
    <t>Clark</t>
  </si>
  <si>
    <t>7030-05-21</t>
  </si>
  <si>
    <t>USH 10</t>
  </si>
  <si>
    <t>https://maps.app.goo.gl/jVcw81ugHXbG8bbt8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</si>
</sst>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
  </numFmts>
  <fonts count="12" x14ac:knownFonts="1">
    <font>
      <sz val="11"/>
      <color theme="1"/>
      <name val="Calibri"/>
      <family val="2"/>
      <scheme val="minor"/>
    </font>
    <font>
      <u/>
      <sz val="11"/>
      <color theme="10"/>
      <name val="Calibri"/>
      <family val="2"/>
      <scheme val="minor"/>
    </font>
    <font>
      <sz val="11"/>
      <color rgb="FF000000"/>
      <name val="Calibri"/>
      <family val="2"/>
      <scheme val="minor"/>
    </font>
    <font>
      <u/>
      <sz val="11"/>
      <color theme="4"/>
      <name val="Calibri"/>
      <family val="2"/>
      <scheme val="minor"/>
    </font>
    <font>
      <sz val="11"/>
      <color theme="4"/>
      <name val="Calibri"/>
      <family val="2"/>
      <scheme val="minor"/>
    </font>
    <font>
      <b/>
      <sz val="12"/>
      <color theme="1"/>
      <name val="Arial"/>
      <family val="2"/>
    </font>
    <font>
      <b/>
      <sz val="12"/>
      <name val="Arial"/>
      <family val="2"/>
    </font>
    <font>
      <sz val="11"/>
      <color rgb="FFFF0000"/>
      <name val="Calibri"/>
      <family val="2"/>
      <scheme val="minor"/>
    </font>
    <font>
      <sz val="11"/>
      <color rgb="FF000000"/>
      <name val="Arial"/>
      <family val="2"/>
    </font>
    <font>
      <u/>
      <sz val="11"/>
      <color rgb="FF000000"/>
      <name val="Arial"/>
      <family val="2"/>
    </font>
    <font>
      <u/>
      <sz val="11"/>
      <color rgb="FF000000"/>
      <name val="Arial"/>
    </font>
    <font>
      <sz val="11"/>
      <color rgb="FF000000"/>
      <name val="Arial"/>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2" fillId="3" borderId="1" xfId="0" applyFont="1" applyFill="1" applyBorder="1" applyAlignment="1">
      <alignment horizontal="center" vertical="center"/>
    </xf>
    <xf numFmtId="49"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0" fontId="3" fillId="3" borderId="1" xfId="1" applyFont="1"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quotePrefix="1" applyBorder="1" applyAlignment="1">
      <alignment horizontal="center" vertical="center"/>
    </xf>
    <xf numFmtId="0" fontId="1" fillId="3" borderId="1" xfId="1" applyNumberFormat="1" applyFill="1" applyBorder="1" applyAlignment="1">
      <alignment horizontal="center" vertical="center"/>
    </xf>
    <xf numFmtId="0" fontId="0" fillId="0" borderId="2" xfId="0" applyBorder="1" applyAlignment="1">
      <alignment horizontal="center" vertical="center"/>
    </xf>
    <xf numFmtId="0" fontId="8" fillId="3" borderId="1" xfId="0" applyFont="1" applyFill="1" applyBorder="1" applyAlignment="1">
      <alignment horizontal="left" vertical="center"/>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65"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0" fontId="9" fillId="0" borderId="1" xfId="1" applyFont="1" applyFill="1" applyBorder="1" applyAlignment="1">
      <alignment horizontal="left" vertical="center" wrapText="1"/>
    </xf>
    <xf numFmtId="0" fontId="9" fillId="0" borderId="1" xfId="1" applyFont="1" applyFill="1" applyBorder="1" applyAlignment="1">
      <alignment horizontal="left" vertical="center"/>
    </xf>
    <xf numFmtId="0" fontId="8" fillId="0" borderId="1" xfId="0" applyFont="1" applyBorder="1" applyAlignment="1">
      <alignment horizontal="left" vertical="center"/>
    </xf>
    <xf numFmtId="49" fontId="8" fillId="0" borderId="1" xfId="0" applyNumberFormat="1" applyFont="1" applyBorder="1" applyAlignment="1">
      <alignment horizontal="center" vertical="center"/>
    </xf>
    <xf numFmtId="165" fontId="8" fillId="0" borderId="1" xfId="0" quotePrefix="1" applyNumberFormat="1" applyFont="1" applyBorder="1" applyAlignment="1">
      <alignment horizontal="center" vertical="center"/>
    </xf>
    <xf numFmtId="0" fontId="8" fillId="0" borderId="1" xfId="0" quotePrefix="1" applyFont="1" applyBorder="1" applyAlignment="1">
      <alignment horizontal="center" vertical="center"/>
    </xf>
    <xf numFmtId="0" fontId="8" fillId="0" borderId="1" xfId="1" applyFont="1" applyFill="1" applyBorder="1" applyAlignment="1">
      <alignment horizontal="left" vertical="center" wrapText="1"/>
    </xf>
    <xf numFmtId="0" fontId="7" fillId="0" borderId="0" xfId="0" applyFont="1" applyAlignment="1">
      <alignment horizontal="center" vertical="center"/>
    </xf>
    <xf numFmtId="0" fontId="10" fillId="0" borderId="1" xfId="1" applyFont="1" applyFill="1" applyBorder="1" applyAlignment="1">
      <alignment horizontal="lef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3" fillId="0" borderId="1" xfId="1" applyFont="1" applyFill="1" applyBorder="1" applyAlignment="1">
      <alignment horizontal="center" vertical="center"/>
    </xf>
    <xf numFmtId="0" fontId="8" fillId="0" borderId="1" xfId="1" applyFont="1" applyFill="1" applyBorder="1" applyAlignment="1">
      <alignment horizontal="left"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0" borderId="0" xfId="0" applyFont="1" applyAlignment="1">
      <alignment horizontal="center" vertical="center"/>
    </xf>
    <xf numFmtId="0" fontId="8" fillId="0" borderId="1" xfId="0" applyFont="1" applyBorder="1"/>
    <xf numFmtId="164" fontId="8" fillId="0" borderId="1" xfId="0" applyNumberFormat="1" applyFont="1" applyBorder="1" applyAlignment="1">
      <alignment horizontal="center" vertical="center"/>
    </xf>
    <xf numFmtId="14" fontId="8" fillId="0" borderId="1" xfId="0" quotePrefix="1" applyNumberFormat="1" applyFont="1" applyBorder="1" applyAlignment="1">
      <alignment horizontal="center" vertical="center"/>
    </xf>
    <xf numFmtId="0" fontId="11" fillId="0" borderId="1" xfId="1" applyFont="1" applyFill="1" applyBorder="1" applyAlignment="1">
      <alignment horizontal="left" vertical="center" wrapText="1"/>
    </xf>
    <xf numFmtId="0" fontId="11" fillId="0" borderId="1" xfId="0" applyFont="1" applyBorder="1" applyAlignment="1">
      <alignment horizontal="center" vertical="center"/>
    </xf>
    <xf numFmtId="0" fontId="10" fillId="3" borderId="1" xfId="1"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1095375</xdr:colOff>
      <xdr:row>53</xdr:row>
      <xdr:rowOff>106680</xdr:rowOff>
    </xdr:from>
    <xdr:ext cx="12123420" cy="2118360"/>
    <xdr:sp macro="" textlink="">
      <xdr:nvSpPr>
        <xdr:cNvPr id="2" name="TextBox 1">
          <a:extLst>
            <a:ext uri="{FF2B5EF4-FFF2-40B4-BE49-F238E27FC236}">
              <a16:creationId xmlns:a16="http://schemas.microsoft.com/office/drawing/2014/main" id="{5CFFE328-630E-4C77-9834-6EE099722349}"/>
            </a:ext>
          </a:extLst>
        </xdr:cNvPr>
        <xdr:cNvSpPr txBox="1"/>
      </xdr:nvSpPr>
      <xdr:spPr>
        <a:xfrm>
          <a:off x="2543175" y="9917430"/>
          <a:ext cx="12123420" cy="211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“All information provided is for informational purposes only and subject to change without notice. List does not contain all parcels for sale within the state. WisDOT does not guarantee the accuracy or reliability of any information contained on this list/website or its contents. All lands will be conveyed on an 'as is' basis. Prior to initiating disposal action, surplus parcels are reviewed to ensure they are not needed for any future transportation use. All parcels are offered at appraised value. If an appraised value is not listed, a valuation will be completed when a buyer expresses interest in purchasing the parcel (an appraisal may take 60-120 days to complete). State law may prohibit WisDOT from negotiating a sale price that is less than the appraised value. Please contact</a:t>
          </a:r>
          <a:r>
            <a:rPr lang="en-US" sz="1100" b="1" baseline="0">
              <a:solidFill>
                <a:schemeClr val="tx1"/>
              </a:solidFill>
              <a:effectLst/>
              <a:latin typeface="+mn-lt"/>
              <a:ea typeface="+mn-ea"/>
              <a:cs typeface="+mn-cs"/>
            </a:rPr>
            <a:t> Ashley Selissen at ashley.selissen@dot.wi.gov </a:t>
          </a:r>
          <a:r>
            <a:rPr lang="en-US" sz="1100" b="1">
              <a:solidFill>
                <a:schemeClr val="tx1"/>
              </a:solidFill>
              <a:effectLst/>
              <a:latin typeface="+mn-lt"/>
              <a:ea typeface="+mn-ea"/>
              <a:cs typeface="+mn-cs"/>
            </a:rPr>
            <a:t>for more information.”</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mn-lt"/>
            <a:ea typeface="+mn-ea"/>
            <a:cs typeface="+mn-cs"/>
          </a:endParaRPr>
        </a:p>
        <a:p>
          <a:pPr algn="l"/>
          <a:r>
            <a:rPr lang="en-US" sz="1100" b="1">
              <a:solidFill>
                <a:srgbClr val="FF0000"/>
              </a:solidFill>
              <a:effectLst/>
              <a:latin typeface="+mn-lt"/>
              <a:ea typeface="+mn-ea"/>
              <a:cs typeface="+mn-cs"/>
            </a:rPr>
            <a:t>NON-MARKETABLE</a:t>
          </a:r>
          <a:r>
            <a:rPr lang="en-US" sz="1100" b="1">
              <a:solidFill>
                <a:schemeClr val="tx1"/>
              </a:solidFill>
              <a:effectLst/>
              <a:latin typeface="+mn-lt"/>
              <a:ea typeface="+mn-ea"/>
              <a:cs typeface="+mn-cs"/>
            </a:rPr>
            <a:t>: NO Access, can only be sold to the sole abutting property owner</a:t>
          </a:r>
        </a:p>
        <a:p>
          <a:pPr algn="l"/>
          <a:r>
            <a:rPr lang="en-US" sz="1100" b="1">
              <a:solidFill>
                <a:srgbClr val="FF0000"/>
              </a:solidFill>
              <a:effectLst/>
              <a:latin typeface="+mn-lt"/>
              <a:ea typeface="+mn-ea"/>
              <a:cs typeface="+mn-cs"/>
            </a:rPr>
            <a:t>LIMITED MARKETABLE</a:t>
          </a:r>
          <a:r>
            <a:rPr lang="en-US" sz="1100" b="1">
              <a:solidFill>
                <a:schemeClr val="tx1"/>
              </a:solidFill>
              <a:effectLst/>
              <a:latin typeface="+mn-lt"/>
              <a:ea typeface="+mn-ea"/>
              <a:cs typeface="+mn-cs"/>
            </a:rPr>
            <a:t>: NO Access, can only be sold to one of the multiple abutting property owners</a:t>
          </a:r>
        </a:p>
        <a:p>
          <a:pPr algn="l"/>
          <a:r>
            <a:rPr lang="en-US" sz="1100" b="1">
              <a:solidFill>
                <a:srgbClr val="FF0000"/>
              </a:solidFill>
              <a:effectLst/>
              <a:latin typeface="+mn-lt"/>
              <a:ea typeface="+mn-ea"/>
              <a:cs typeface="+mn-cs"/>
            </a:rPr>
            <a:t>GENERAL MARKETABLE</a:t>
          </a:r>
          <a:r>
            <a:rPr lang="en-US" sz="1100" b="1">
              <a:solidFill>
                <a:schemeClr val="tx1"/>
              </a:solidFill>
              <a:effectLst/>
              <a:latin typeface="+mn-lt"/>
              <a:ea typeface="+mn-ea"/>
              <a:cs typeface="+mn-cs"/>
            </a:rPr>
            <a:t>: Parcel has Access and will be sold to the general public</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o.gl/maps/D1ymmMoDxCdWJaCA9" TargetMode="External"/><Relationship Id="rId13" Type="http://schemas.openxmlformats.org/officeDocument/2006/relationships/hyperlink" Target="https://goo.gl/maps/TC2UxSz54J7ybqAg8" TargetMode="External"/><Relationship Id="rId18" Type="http://schemas.openxmlformats.org/officeDocument/2006/relationships/hyperlink" Target="https://maps.app.goo.gl/bRbj7bPvYnJHM7vj7" TargetMode="External"/><Relationship Id="rId3" Type="http://schemas.openxmlformats.org/officeDocument/2006/relationships/hyperlink" Target="https://goo.gl/maps/3d3B6Th64sXXY6Fh6" TargetMode="External"/><Relationship Id="rId21" Type="http://schemas.openxmlformats.org/officeDocument/2006/relationships/hyperlink" Target="https://maps.app.goo.gl/8JbcMJttqDYQFxzm8" TargetMode="External"/><Relationship Id="rId7" Type="http://schemas.openxmlformats.org/officeDocument/2006/relationships/hyperlink" Target="https://goo.gl/maps/FxrovtsjsqWwVvbg7" TargetMode="External"/><Relationship Id="rId12" Type="http://schemas.openxmlformats.org/officeDocument/2006/relationships/hyperlink" Target="https://goo.gl/maps/VV7ypwdnXamihYZ86" TargetMode="External"/><Relationship Id="rId17" Type="http://schemas.openxmlformats.org/officeDocument/2006/relationships/hyperlink" Target="https://maps.app.goo.gl/2LMu5VEnKJCcM2jc7" TargetMode="External"/><Relationship Id="rId2" Type="http://schemas.openxmlformats.org/officeDocument/2006/relationships/hyperlink" Target="https://goo.gl/maps/enRfaDRC6cu3XWtX7" TargetMode="External"/><Relationship Id="rId16" Type="http://schemas.openxmlformats.org/officeDocument/2006/relationships/hyperlink" Target="https://goo.gl/maps/uifnuxMgk8yAZmu77" TargetMode="External"/><Relationship Id="rId20" Type="http://schemas.openxmlformats.org/officeDocument/2006/relationships/hyperlink" Target="https://maps.app.goo.gl/kRcbaMiY5N8bCE4R8" TargetMode="External"/><Relationship Id="rId1" Type="http://schemas.openxmlformats.org/officeDocument/2006/relationships/hyperlink" Target="https://goo.gl/maps/YyZQqU7X54X8kaHK8" TargetMode="External"/><Relationship Id="rId6" Type="http://schemas.openxmlformats.org/officeDocument/2006/relationships/hyperlink" Target="https://goo.gl/maps/BzVsqtFZjvc5NQqe9" TargetMode="External"/><Relationship Id="rId11" Type="http://schemas.openxmlformats.org/officeDocument/2006/relationships/hyperlink" Target="https://goo.gl/maps/3kNdTjt4BHbZo2ur9" TargetMode="External"/><Relationship Id="rId5" Type="http://schemas.openxmlformats.org/officeDocument/2006/relationships/hyperlink" Target="https://goo.gl/maps/81YjmPpPeoMb6iRH8" TargetMode="External"/><Relationship Id="rId15" Type="http://schemas.openxmlformats.org/officeDocument/2006/relationships/hyperlink" Target="https://goo.gl/maps/LGLZLX1Z95ysJK1F9" TargetMode="External"/><Relationship Id="rId23" Type="http://schemas.openxmlformats.org/officeDocument/2006/relationships/drawing" Target="../drawings/drawing1.xml"/><Relationship Id="rId10" Type="http://schemas.openxmlformats.org/officeDocument/2006/relationships/hyperlink" Target="https://goo.gl/maps/kYjDCQ1NxjiL8jPUA" TargetMode="External"/><Relationship Id="rId19" Type="http://schemas.openxmlformats.org/officeDocument/2006/relationships/hyperlink" Target="https://maps.app.goo.gl/ibKPsn3QJc4N5JRa9" TargetMode="External"/><Relationship Id="rId4" Type="http://schemas.openxmlformats.org/officeDocument/2006/relationships/hyperlink" Target="https://goo.gl/maps/81YjmPpPeoMb6iRH8" TargetMode="External"/><Relationship Id="rId9" Type="http://schemas.openxmlformats.org/officeDocument/2006/relationships/hyperlink" Target="https://goo.gl/maps/H3aJZxNMhJWpVqXe9" TargetMode="External"/><Relationship Id="rId14" Type="http://schemas.openxmlformats.org/officeDocument/2006/relationships/hyperlink" Target="https://goo.gl/maps/eCBt8ty458FajC8M8"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5C881-58B5-4DCF-8D7E-6981C0EF20F0}">
  <sheetPr codeName="Sheet1"/>
  <dimension ref="A1:N51"/>
  <sheetViews>
    <sheetView tabSelected="1" workbookViewId="0">
      <pane ySplit="1" topLeftCell="A8" activePane="bottomLeft" state="frozen"/>
      <selection pane="bottomLeft" activeCell="D27" sqref="D27"/>
    </sheetView>
  </sheetViews>
  <sheetFormatPr defaultColWidth="17.42578125" defaultRowHeight="15" customHeight="1" x14ac:dyDescent="0.25"/>
  <cols>
    <col min="1" max="1" width="10.42578125" style="7" bestFit="1" customWidth="1"/>
    <col min="2" max="2" width="11.28515625" style="7" bestFit="1" customWidth="1"/>
    <col min="3" max="3" width="16.85546875" style="7" bestFit="1" customWidth="1"/>
    <col min="4" max="4" width="24.140625" style="7" bestFit="1" customWidth="1"/>
    <col min="5" max="5" width="11.85546875" style="7" bestFit="1" customWidth="1"/>
    <col min="6" max="6" width="19.7109375" style="7" bestFit="1" customWidth="1"/>
    <col min="7" max="7" width="12.7109375" style="7" bestFit="1" customWidth="1"/>
    <col min="8" max="8" width="31.7109375" style="7" bestFit="1" customWidth="1"/>
    <col min="9" max="9" width="19" style="7" bestFit="1" customWidth="1"/>
    <col min="10" max="10" width="18.7109375" style="7" bestFit="1" customWidth="1"/>
    <col min="11" max="11" width="13" style="7" bestFit="1" customWidth="1"/>
    <col min="12" max="12" width="10.7109375" style="7" bestFit="1" customWidth="1"/>
    <col min="13" max="13" width="45.42578125" style="6" customWidth="1"/>
    <col min="14" max="14" width="31.28515625" style="7" bestFit="1" customWidth="1"/>
    <col min="15" max="16384" width="17.42578125" style="7"/>
  </cols>
  <sheetData>
    <row r="1" spans="1:14" s="34" customFormat="1" ht="31.15" customHeight="1" x14ac:dyDescent="0.25">
      <c r="A1" s="32" t="s">
        <v>0</v>
      </c>
      <c r="B1" s="32" t="s">
        <v>1</v>
      </c>
      <c r="C1" s="32" t="s">
        <v>2</v>
      </c>
      <c r="D1" s="32" t="s">
        <v>3</v>
      </c>
      <c r="E1" s="32" t="s">
        <v>4</v>
      </c>
      <c r="F1" s="32" t="s">
        <v>5</v>
      </c>
      <c r="G1" s="32" t="s">
        <v>6</v>
      </c>
      <c r="H1" s="32" t="s">
        <v>7</v>
      </c>
      <c r="I1" s="32" t="s">
        <v>8</v>
      </c>
      <c r="J1" s="32" t="s">
        <v>9</v>
      </c>
      <c r="K1" s="32" t="s">
        <v>10</v>
      </c>
      <c r="L1" s="32" t="s">
        <v>11</v>
      </c>
      <c r="M1" s="33" t="s">
        <v>12</v>
      </c>
      <c r="N1" s="32" t="s">
        <v>13</v>
      </c>
    </row>
    <row r="2" spans="1:14" x14ac:dyDescent="0.25">
      <c r="A2" s="20" t="s">
        <v>14</v>
      </c>
      <c r="B2" s="13" t="s">
        <v>15</v>
      </c>
      <c r="C2" s="13" t="s">
        <v>16</v>
      </c>
      <c r="D2" s="13" t="s">
        <v>17</v>
      </c>
      <c r="E2" s="13">
        <v>7</v>
      </c>
      <c r="F2" s="13" t="s">
        <v>18</v>
      </c>
      <c r="G2" s="13" t="s">
        <v>19</v>
      </c>
      <c r="H2" s="22"/>
      <c r="I2" s="23"/>
      <c r="J2" s="17">
        <v>44915</v>
      </c>
      <c r="K2" s="19" t="s">
        <v>20</v>
      </c>
      <c r="L2" s="13"/>
      <c r="M2" s="19" t="s">
        <v>21</v>
      </c>
      <c r="N2" s="13"/>
    </row>
    <row r="3" spans="1:14" x14ac:dyDescent="0.25">
      <c r="A3" s="20" t="s">
        <v>14</v>
      </c>
      <c r="B3" s="13" t="s">
        <v>15</v>
      </c>
      <c r="C3" s="13" t="s">
        <v>22</v>
      </c>
      <c r="D3" s="13" t="s">
        <v>23</v>
      </c>
      <c r="E3" s="13">
        <v>34</v>
      </c>
      <c r="F3" s="13" t="s">
        <v>24</v>
      </c>
      <c r="G3" s="13" t="s">
        <v>25</v>
      </c>
      <c r="H3" s="22">
        <v>48400</v>
      </c>
      <c r="I3" s="37">
        <v>45270</v>
      </c>
      <c r="J3" s="17">
        <v>45092</v>
      </c>
      <c r="K3" s="19" t="s">
        <v>112</v>
      </c>
      <c r="L3" s="13"/>
      <c r="M3" s="26" t="s">
        <v>26</v>
      </c>
      <c r="N3" s="13"/>
    </row>
    <row r="4" spans="1:14" x14ac:dyDescent="0.25">
      <c r="A4" s="20" t="s">
        <v>14</v>
      </c>
      <c r="B4" s="13" t="s">
        <v>15</v>
      </c>
      <c r="C4" s="13" t="s">
        <v>22</v>
      </c>
      <c r="D4" s="21" t="s">
        <v>27</v>
      </c>
      <c r="E4" s="13" t="s">
        <v>28</v>
      </c>
      <c r="F4" s="13" t="s">
        <v>29</v>
      </c>
      <c r="G4" s="13" t="s">
        <v>30</v>
      </c>
      <c r="H4" s="22">
        <v>13900</v>
      </c>
      <c r="I4" s="37">
        <v>45363</v>
      </c>
      <c r="J4" s="17">
        <v>45214</v>
      </c>
      <c r="K4" s="19" t="s">
        <v>20</v>
      </c>
      <c r="L4" s="13"/>
      <c r="M4" s="26" t="s">
        <v>31</v>
      </c>
      <c r="N4" s="13"/>
    </row>
    <row r="5" spans="1:14" x14ac:dyDescent="0.25">
      <c r="A5" s="20" t="s">
        <v>14</v>
      </c>
      <c r="B5" s="13" t="s">
        <v>15</v>
      </c>
      <c r="C5" s="13" t="s">
        <v>22</v>
      </c>
      <c r="D5" s="21" t="s">
        <v>27</v>
      </c>
      <c r="E5" s="13" t="s">
        <v>32</v>
      </c>
      <c r="F5" s="13" t="s">
        <v>29</v>
      </c>
      <c r="G5" s="13" t="s">
        <v>30</v>
      </c>
      <c r="H5" s="22">
        <v>12800</v>
      </c>
      <c r="I5" s="37">
        <v>45363</v>
      </c>
      <c r="J5" s="17">
        <v>45214</v>
      </c>
      <c r="K5" s="19" t="s">
        <v>20</v>
      </c>
      <c r="L5" s="13"/>
      <c r="M5" s="26" t="s">
        <v>33</v>
      </c>
      <c r="N5" s="13"/>
    </row>
    <row r="6" spans="1:14" x14ac:dyDescent="0.25">
      <c r="A6" s="20" t="s">
        <v>14</v>
      </c>
      <c r="B6" s="13" t="s">
        <v>114</v>
      </c>
      <c r="C6" s="13" t="s">
        <v>22</v>
      </c>
      <c r="D6" s="21" t="s">
        <v>115</v>
      </c>
      <c r="E6" s="13">
        <v>34</v>
      </c>
      <c r="F6" s="13">
        <f>+-0.05</f>
        <v>-0.05</v>
      </c>
      <c r="G6" s="13" t="s">
        <v>116</v>
      </c>
      <c r="H6" s="22"/>
      <c r="I6" s="37"/>
      <c r="J6" s="17">
        <v>45397</v>
      </c>
      <c r="K6" s="19" t="s">
        <v>20</v>
      </c>
      <c r="L6" s="13"/>
      <c r="M6" s="26" t="s">
        <v>117</v>
      </c>
      <c r="N6" s="13"/>
    </row>
    <row r="7" spans="1:14" x14ac:dyDescent="0.25">
      <c r="A7" s="20" t="s">
        <v>14</v>
      </c>
      <c r="B7" s="13" t="s">
        <v>14</v>
      </c>
      <c r="C7" s="13" t="s">
        <v>34</v>
      </c>
      <c r="D7" s="21" t="s">
        <v>35</v>
      </c>
      <c r="E7" s="13">
        <v>34</v>
      </c>
      <c r="F7" s="13" t="s">
        <v>36</v>
      </c>
      <c r="G7" s="13" t="s">
        <v>25</v>
      </c>
      <c r="H7" s="22">
        <v>130300</v>
      </c>
      <c r="I7" s="37">
        <v>45313</v>
      </c>
      <c r="J7" s="17">
        <v>45092</v>
      </c>
      <c r="K7" s="31" t="s">
        <v>20</v>
      </c>
      <c r="L7" s="13"/>
      <c r="M7" s="26" t="s">
        <v>37</v>
      </c>
      <c r="N7" s="13"/>
    </row>
    <row r="8" spans="1:14" ht="14.45" customHeight="1" x14ac:dyDescent="0.25">
      <c r="A8" s="20" t="s">
        <v>14</v>
      </c>
      <c r="B8" s="13" t="s">
        <v>38</v>
      </c>
      <c r="C8" s="13" t="s">
        <v>22</v>
      </c>
      <c r="D8" s="21" t="s">
        <v>39</v>
      </c>
      <c r="E8" s="13">
        <v>5</v>
      </c>
      <c r="F8" s="13" t="s">
        <v>29</v>
      </c>
      <c r="G8" s="13" t="s">
        <v>40</v>
      </c>
      <c r="H8" s="22"/>
      <c r="I8" s="23"/>
      <c r="J8" s="17">
        <v>45306</v>
      </c>
      <c r="K8" s="31" t="s">
        <v>20</v>
      </c>
      <c r="L8" s="39"/>
      <c r="M8" s="26" t="s">
        <v>41</v>
      </c>
      <c r="N8" s="13"/>
    </row>
    <row r="9" spans="1:14" x14ac:dyDescent="0.25">
      <c r="A9" s="20" t="s">
        <v>14</v>
      </c>
      <c r="B9" s="13" t="s">
        <v>38</v>
      </c>
      <c r="C9" s="13" t="s">
        <v>22</v>
      </c>
      <c r="D9" s="21" t="s">
        <v>42</v>
      </c>
      <c r="E9" s="13">
        <v>26</v>
      </c>
      <c r="F9" s="23" t="s">
        <v>113</v>
      </c>
      <c r="G9" s="13" t="s">
        <v>43</v>
      </c>
      <c r="H9" s="22"/>
      <c r="I9" s="23"/>
      <c r="J9" s="17">
        <v>45092</v>
      </c>
      <c r="K9" s="19" t="s">
        <v>20</v>
      </c>
      <c r="L9" s="39"/>
      <c r="M9" s="26" t="s">
        <v>44</v>
      </c>
      <c r="N9" s="13"/>
    </row>
    <row r="10" spans="1:14" s="25" customFormat="1" ht="15" customHeight="1" x14ac:dyDescent="0.2">
      <c r="A10" s="20" t="s">
        <v>14</v>
      </c>
      <c r="B10" s="13" t="s">
        <v>45</v>
      </c>
      <c r="C10" s="13" t="s">
        <v>22</v>
      </c>
      <c r="D10" s="21" t="s">
        <v>46</v>
      </c>
      <c r="E10" s="13">
        <v>1</v>
      </c>
      <c r="F10" s="13" t="s">
        <v>47</v>
      </c>
      <c r="G10" s="13" t="s">
        <v>48</v>
      </c>
      <c r="H10" s="16">
        <v>51880</v>
      </c>
      <c r="I10" s="17">
        <v>44840</v>
      </c>
      <c r="J10" s="17">
        <v>44742</v>
      </c>
      <c r="K10" s="35" t="s">
        <v>20</v>
      </c>
      <c r="L10" s="13"/>
      <c r="M10" s="26" t="s">
        <v>49</v>
      </c>
      <c r="N10" s="13"/>
    </row>
    <row r="11" spans="1:14" s="25" customFormat="1" ht="14.45" customHeight="1" x14ac:dyDescent="0.25">
      <c r="A11" s="20" t="s">
        <v>14</v>
      </c>
      <c r="B11" s="13" t="s">
        <v>50</v>
      </c>
      <c r="C11" s="13" t="s">
        <v>34</v>
      </c>
      <c r="D11" s="21" t="s">
        <v>51</v>
      </c>
      <c r="E11" s="13">
        <v>9</v>
      </c>
      <c r="F11" s="13" t="s">
        <v>52</v>
      </c>
      <c r="G11" s="13" t="s">
        <v>30</v>
      </c>
      <c r="H11" s="22"/>
      <c r="I11" s="23"/>
      <c r="J11" s="17">
        <v>45061</v>
      </c>
      <c r="K11" s="31" t="s">
        <v>20</v>
      </c>
      <c r="L11" s="13"/>
      <c r="M11" s="26" t="s">
        <v>53</v>
      </c>
      <c r="N11" s="13"/>
    </row>
    <row r="12" spans="1:14" x14ac:dyDescent="0.25">
      <c r="A12" s="20" t="s">
        <v>14</v>
      </c>
      <c r="B12" s="13" t="s">
        <v>50</v>
      </c>
      <c r="C12" s="13" t="s">
        <v>16</v>
      </c>
      <c r="D12" s="21" t="s">
        <v>54</v>
      </c>
      <c r="E12" s="13">
        <v>34</v>
      </c>
      <c r="F12" s="13" t="s">
        <v>55</v>
      </c>
      <c r="G12" s="13" t="s">
        <v>56</v>
      </c>
      <c r="H12" s="22">
        <v>289300</v>
      </c>
      <c r="I12" s="37">
        <v>45291</v>
      </c>
      <c r="J12" s="17">
        <v>45153</v>
      </c>
      <c r="K12" s="31" t="s">
        <v>20</v>
      </c>
      <c r="L12" s="13"/>
      <c r="M12" s="26" t="s">
        <v>57</v>
      </c>
      <c r="N12" s="13"/>
    </row>
    <row r="13" spans="1:14" x14ac:dyDescent="0.25">
      <c r="A13" s="20" t="s">
        <v>58</v>
      </c>
      <c r="B13" s="13" t="s">
        <v>59</v>
      </c>
      <c r="C13" s="13" t="s">
        <v>34</v>
      </c>
      <c r="D13" s="21" t="s">
        <v>60</v>
      </c>
      <c r="E13" s="13">
        <v>14</v>
      </c>
      <c r="F13" s="13" t="s">
        <v>29</v>
      </c>
      <c r="G13" s="13" t="s">
        <v>25</v>
      </c>
      <c r="H13" s="16"/>
      <c r="I13" s="13"/>
      <c r="J13" s="17">
        <v>44915</v>
      </c>
      <c r="K13" s="18" t="s">
        <v>20</v>
      </c>
      <c r="L13" s="13"/>
      <c r="M13" s="26" t="s">
        <v>61</v>
      </c>
      <c r="N13" s="13"/>
    </row>
    <row r="14" spans="1:14" s="25" customFormat="1" x14ac:dyDescent="0.25">
      <c r="A14" s="20" t="s">
        <v>58</v>
      </c>
      <c r="B14" s="13" t="s">
        <v>59</v>
      </c>
      <c r="C14" s="13" t="s">
        <v>34</v>
      </c>
      <c r="D14" s="21" t="s">
        <v>60</v>
      </c>
      <c r="E14" s="13">
        <v>15</v>
      </c>
      <c r="F14" s="13" t="s">
        <v>29</v>
      </c>
      <c r="G14" s="13" t="s">
        <v>25</v>
      </c>
      <c r="H14" s="16"/>
      <c r="I14" s="13"/>
      <c r="J14" s="17">
        <v>44915</v>
      </c>
      <c r="K14" s="18" t="s">
        <v>20</v>
      </c>
      <c r="L14" s="13"/>
      <c r="M14" s="26" t="s">
        <v>62</v>
      </c>
      <c r="N14" s="13"/>
    </row>
    <row r="15" spans="1:14" s="25" customFormat="1" x14ac:dyDescent="0.25">
      <c r="A15" s="20" t="s">
        <v>58</v>
      </c>
      <c r="B15" s="13" t="s">
        <v>59</v>
      </c>
      <c r="C15" s="13" t="s">
        <v>34</v>
      </c>
      <c r="D15" s="21" t="s">
        <v>60</v>
      </c>
      <c r="E15" s="13" t="s">
        <v>63</v>
      </c>
      <c r="F15" s="13" t="s">
        <v>29</v>
      </c>
      <c r="G15" s="13" t="s">
        <v>25</v>
      </c>
      <c r="H15" s="16"/>
      <c r="I15" s="13"/>
      <c r="J15" s="17">
        <v>44915</v>
      </c>
      <c r="K15" s="18" t="s">
        <v>20</v>
      </c>
      <c r="L15" s="13"/>
      <c r="M15" s="26" t="s">
        <v>64</v>
      </c>
      <c r="N15" s="13"/>
    </row>
    <row r="16" spans="1:14" s="25" customFormat="1" x14ac:dyDescent="0.25">
      <c r="A16" s="20" t="s">
        <v>58</v>
      </c>
      <c r="B16" s="13" t="s">
        <v>59</v>
      </c>
      <c r="C16" s="13" t="s">
        <v>34</v>
      </c>
      <c r="D16" s="21" t="s">
        <v>60</v>
      </c>
      <c r="E16" s="36" t="s">
        <v>65</v>
      </c>
      <c r="F16" s="13" t="s">
        <v>29</v>
      </c>
      <c r="G16" s="13" t="s">
        <v>25</v>
      </c>
      <c r="H16" s="22"/>
      <c r="I16" s="23"/>
      <c r="J16" s="17">
        <v>44915</v>
      </c>
      <c r="K16" s="18" t="s">
        <v>20</v>
      </c>
      <c r="L16" s="13"/>
      <c r="M16" s="26" t="s">
        <v>64</v>
      </c>
      <c r="N16" s="13"/>
    </row>
    <row r="17" spans="1:14" s="25" customFormat="1" ht="14.45" customHeight="1" x14ac:dyDescent="0.25">
      <c r="A17" s="20" t="s">
        <v>58</v>
      </c>
      <c r="B17" s="13" t="s">
        <v>59</v>
      </c>
      <c r="C17" s="13" t="s">
        <v>22</v>
      </c>
      <c r="D17" s="21" t="s">
        <v>66</v>
      </c>
      <c r="E17" s="21" t="s">
        <v>67</v>
      </c>
      <c r="F17" s="13" t="s">
        <v>68</v>
      </c>
      <c r="G17" s="13" t="s">
        <v>69</v>
      </c>
      <c r="H17" s="22">
        <v>5600</v>
      </c>
      <c r="I17" s="37">
        <v>44922</v>
      </c>
      <c r="J17" s="17">
        <v>45061</v>
      </c>
      <c r="K17" s="18" t="s">
        <v>20</v>
      </c>
      <c r="L17" s="13"/>
      <c r="M17" s="26" t="s">
        <v>70</v>
      </c>
      <c r="N17" s="13"/>
    </row>
    <row r="18" spans="1:14" s="25" customFormat="1" ht="15" customHeight="1" x14ac:dyDescent="0.25">
      <c r="A18" s="20" t="s">
        <v>58</v>
      </c>
      <c r="B18" s="13" t="s">
        <v>59</v>
      </c>
      <c r="C18" s="13" t="s">
        <v>22</v>
      </c>
      <c r="D18" s="21" t="s">
        <v>66</v>
      </c>
      <c r="E18" s="21" t="s">
        <v>71</v>
      </c>
      <c r="F18" s="13" t="s">
        <v>72</v>
      </c>
      <c r="G18" s="13" t="s">
        <v>69</v>
      </c>
      <c r="H18" s="22">
        <v>1960</v>
      </c>
      <c r="I18" s="37">
        <v>45287</v>
      </c>
      <c r="J18" s="17">
        <v>44742</v>
      </c>
      <c r="K18" s="18" t="s">
        <v>20</v>
      </c>
      <c r="L18" s="13"/>
      <c r="M18" s="26" t="s">
        <v>73</v>
      </c>
      <c r="N18" s="13"/>
    </row>
    <row r="19" spans="1:14" s="25" customFormat="1" ht="15" customHeight="1" x14ac:dyDescent="0.25">
      <c r="A19" s="20" t="s">
        <v>58</v>
      </c>
      <c r="B19" s="13" t="s">
        <v>74</v>
      </c>
      <c r="C19" s="13" t="s">
        <v>16</v>
      </c>
      <c r="D19" s="21" t="s">
        <v>75</v>
      </c>
      <c r="E19" s="21" t="s">
        <v>76</v>
      </c>
      <c r="F19" s="13" t="s">
        <v>29</v>
      </c>
      <c r="G19" s="13" t="s">
        <v>77</v>
      </c>
      <c r="H19" s="22"/>
      <c r="I19" s="37"/>
      <c r="J19" s="17">
        <v>45214</v>
      </c>
      <c r="K19" s="18" t="s">
        <v>20</v>
      </c>
      <c r="L19" s="13"/>
      <c r="M19" s="26" t="s">
        <v>78</v>
      </c>
      <c r="N19" s="13"/>
    </row>
    <row r="20" spans="1:14" s="25" customFormat="1" x14ac:dyDescent="0.25">
      <c r="A20" s="20" t="s">
        <v>58</v>
      </c>
      <c r="B20" s="13" t="s">
        <v>79</v>
      </c>
      <c r="C20" s="13" t="s">
        <v>16</v>
      </c>
      <c r="D20" s="21" t="s">
        <v>80</v>
      </c>
      <c r="E20" s="13">
        <v>26</v>
      </c>
      <c r="F20" s="13" t="s">
        <v>81</v>
      </c>
      <c r="G20" s="13" t="s">
        <v>25</v>
      </c>
      <c r="H20" s="22"/>
      <c r="I20" s="23"/>
      <c r="J20" s="17">
        <v>45122</v>
      </c>
      <c r="K20" s="31" t="s">
        <v>20</v>
      </c>
      <c r="L20" s="13"/>
      <c r="M20" s="26" t="s">
        <v>82</v>
      </c>
      <c r="N20" s="13"/>
    </row>
    <row r="21" spans="1:14" s="25" customFormat="1" x14ac:dyDescent="0.25">
      <c r="A21" s="20" t="s">
        <v>58</v>
      </c>
      <c r="B21" s="13" t="s">
        <v>79</v>
      </c>
      <c r="C21" s="13" t="s">
        <v>22</v>
      </c>
      <c r="D21" s="21" t="s">
        <v>83</v>
      </c>
      <c r="E21" s="13">
        <v>100</v>
      </c>
      <c r="F21" s="13" t="s">
        <v>84</v>
      </c>
      <c r="G21" s="13" t="s">
        <v>25</v>
      </c>
      <c r="H21" s="22"/>
      <c r="I21" s="23"/>
      <c r="J21" s="17">
        <v>45122</v>
      </c>
      <c r="K21" s="31" t="s">
        <v>20</v>
      </c>
      <c r="L21" s="13"/>
      <c r="M21" s="26" t="s">
        <v>85</v>
      </c>
      <c r="N21" s="13"/>
    </row>
    <row r="22" spans="1:14" x14ac:dyDescent="0.25">
      <c r="A22" s="20" t="s">
        <v>58</v>
      </c>
      <c r="B22" s="13" t="s">
        <v>86</v>
      </c>
      <c r="C22" s="13" t="s">
        <v>22</v>
      </c>
      <c r="D22" s="21" t="s">
        <v>87</v>
      </c>
      <c r="E22" s="13">
        <v>2</v>
      </c>
      <c r="F22" s="13" t="s">
        <v>88</v>
      </c>
      <c r="G22" s="13" t="s">
        <v>89</v>
      </c>
      <c r="H22" s="16"/>
      <c r="I22" s="13"/>
      <c r="J22" s="17">
        <v>45061</v>
      </c>
      <c r="K22" s="31" t="s">
        <v>20</v>
      </c>
      <c r="L22" s="13"/>
      <c r="M22" s="26" t="s">
        <v>90</v>
      </c>
      <c r="N22" s="13"/>
    </row>
    <row r="23" spans="1:14" ht="14.45" customHeight="1" x14ac:dyDescent="0.25">
      <c r="A23" s="20" t="s">
        <v>58</v>
      </c>
      <c r="B23" s="13" t="s">
        <v>91</v>
      </c>
      <c r="C23" s="13" t="s">
        <v>22</v>
      </c>
      <c r="D23" s="21" t="s">
        <v>92</v>
      </c>
      <c r="E23" s="13">
        <v>38</v>
      </c>
      <c r="F23" s="13">
        <v>0.14000000000000001</v>
      </c>
      <c r="G23" s="13" t="s">
        <v>93</v>
      </c>
      <c r="H23" s="16">
        <v>8400</v>
      </c>
      <c r="I23" s="13"/>
      <c r="J23" s="17">
        <v>44867</v>
      </c>
      <c r="K23" s="19" t="s">
        <v>20</v>
      </c>
      <c r="L23" s="13"/>
      <c r="M23" s="26" t="s">
        <v>94</v>
      </c>
      <c r="N23" s="13"/>
    </row>
    <row r="24" spans="1:14" ht="14.45" customHeight="1" x14ac:dyDescent="0.25">
      <c r="A24" s="20" t="s">
        <v>58</v>
      </c>
      <c r="B24" s="13" t="s">
        <v>91</v>
      </c>
      <c r="C24" s="13" t="s">
        <v>16</v>
      </c>
      <c r="D24" s="21" t="s">
        <v>95</v>
      </c>
      <c r="E24" s="13">
        <v>6</v>
      </c>
      <c r="F24" s="13" t="s">
        <v>96</v>
      </c>
      <c r="G24" s="13" t="s">
        <v>97</v>
      </c>
      <c r="H24" s="22"/>
      <c r="I24" s="23"/>
      <c r="J24" s="17">
        <v>45061</v>
      </c>
      <c r="K24" s="19" t="s">
        <v>20</v>
      </c>
      <c r="L24" s="13"/>
      <c r="M24" s="26" t="s">
        <v>98</v>
      </c>
      <c r="N24" s="13"/>
    </row>
    <row r="25" spans="1:14" x14ac:dyDescent="0.25">
      <c r="A25" s="12" t="s">
        <v>58</v>
      </c>
      <c r="B25" s="13" t="s">
        <v>99</v>
      </c>
      <c r="C25" s="14" t="s">
        <v>34</v>
      </c>
      <c r="D25" s="15" t="s">
        <v>100</v>
      </c>
      <c r="E25" s="14">
        <v>30</v>
      </c>
      <c r="F25" s="14" t="s">
        <v>101</v>
      </c>
      <c r="G25" s="14" t="s">
        <v>25</v>
      </c>
      <c r="H25" s="16">
        <v>1000</v>
      </c>
      <c r="I25" s="17">
        <v>44837</v>
      </c>
      <c r="J25" s="17">
        <v>44742</v>
      </c>
      <c r="K25" s="19" t="s">
        <v>102</v>
      </c>
      <c r="L25" s="13"/>
      <c r="M25" s="40" t="s">
        <v>103</v>
      </c>
      <c r="N25" s="13"/>
    </row>
    <row r="26" spans="1:14" x14ac:dyDescent="0.25">
      <c r="A26" s="12" t="s">
        <v>58</v>
      </c>
      <c r="B26" s="13" t="s">
        <v>99</v>
      </c>
      <c r="C26" s="14" t="s">
        <v>22</v>
      </c>
      <c r="D26" s="15" t="s">
        <v>104</v>
      </c>
      <c r="E26" s="14">
        <v>1</v>
      </c>
      <c r="F26" s="14" t="s">
        <v>105</v>
      </c>
      <c r="G26" s="14" t="s">
        <v>97</v>
      </c>
      <c r="H26" s="16" t="s">
        <v>106</v>
      </c>
      <c r="I26" s="17" t="s">
        <v>106</v>
      </c>
      <c r="J26" s="17">
        <v>45122</v>
      </c>
      <c r="K26" s="19" t="s">
        <v>102</v>
      </c>
      <c r="L26" s="13"/>
      <c r="M26" s="26" t="s">
        <v>107</v>
      </c>
      <c r="N26" s="13" t="s">
        <v>108</v>
      </c>
    </row>
    <row r="27" spans="1:14" s="25" customFormat="1" x14ac:dyDescent="0.25">
      <c r="A27" s="20" t="s">
        <v>58</v>
      </c>
      <c r="B27" s="13" t="s">
        <v>99</v>
      </c>
      <c r="C27" s="13" t="s">
        <v>22</v>
      </c>
      <c r="D27" s="21" t="s">
        <v>109</v>
      </c>
      <c r="E27" s="21" t="s">
        <v>110</v>
      </c>
      <c r="F27" s="13" t="s">
        <v>29</v>
      </c>
      <c r="G27" s="13" t="s">
        <v>97</v>
      </c>
      <c r="H27" s="22"/>
      <c r="I27" s="23"/>
      <c r="J27" s="17">
        <v>45214</v>
      </c>
      <c r="K27" s="38" t="s">
        <v>20</v>
      </c>
      <c r="L27" s="39"/>
      <c r="M27" s="26" t="s">
        <v>111</v>
      </c>
      <c r="N27" s="13"/>
    </row>
    <row r="28" spans="1:14" ht="14.25" customHeight="1" x14ac:dyDescent="0.25">
      <c r="A28" s="20"/>
      <c r="B28" s="13"/>
      <c r="C28" s="13"/>
      <c r="D28" s="13"/>
      <c r="E28" s="13"/>
      <c r="F28" s="13"/>
      <c r="G28" s="13"/>
      <c r="H28" s="22"/>
      <c r="I28" s="23"/>
      <c r="J28" s="17"/>
      <c r="K28" s="24"/>
      <c r="L28" s="13"/>
      <c r="M28" s="26"/>
      <c r="N28" s="13"/>
    </row>
    <row r="29" spans="1:14" x14ac:dyDescent="0.25">
      <c r="A29" s="20"/>
      <c r="B29" s="13"/>
      <c r="C29" s="13"/>
      <c r="D29" s="13"/>
      <c r="E29" s="13"/>
      <c r="F29" s="13"/>
      <c r="G29" s="13"/>
      <c r="H29" s="22"/>
      <c r="I29" s="23"/>
      <c r="J29" s="17"/>
      <c r="K29" s="24"/>
      <c r="L29" s="13"/>
      <c r="M29" s="26"/>
      <c r="N29" s="13"/>
    </row>
    <row r="30" spans="1:14" x14ac:dyDescent="0.25">
      <c r="A30" s="20"/>
      <c r="B30" s="13"/>
      <c r="C30" s="13"/>
      <c r="D30" s="13"/>
      <c r="E30" s="13"/>
      <c r="F30" s="13"/>
      <c r="G30" s="13"/>
      <c r="H30" s="22"/>
      <c r="I30" s="23"/>
      <c r="J30" s="17"/>
      <c r="K30" s="24"/>
      <c r="L30" s="13"/>
      <c r="M30" s="26"/>
      <c r="N30" s="13"/>
    </row>
    <row r="31" spans="1:14" s="25" customFormat="1" x14ac:dyDescent="0.25">
      <c r="A31" s="20"/>
      <c r="B31" s="13"/>
      <c r="C31" s="13"/>
      <c r="D31" s="21"/>
      <c r="E31" s="13"/>
      <c r="F31" s="13"/>
      <c r="G31" s="13"/>
      <c r="H31" s="22"/>
      <c r="I31" s="23"/>
      <c r="J31" s="17"/>
      <c r="K31" s="24"/>
      <c r="L31" s="13"/>
      <c r="M31" s="19"/>
      <c r="N31" s="13"/>
    </row>
    <row r="32" spans="1:14" x14ac:dyDescent="0.25">
      <c r="A32" s="20"/>
      <c r="B32" s="13"/>
      <c r="C32" s="13"/>
      <c r="D32" s="21"/>
      <c r="E32" s="13"/>
      <c r="F32" s="13"/>
      <c r="G32" s="13"/>
      <c r="H32" s="22"/>
      <c r="I32" s="23"/>
      <c r="J32" s="17"/>
      <c r="K32" s="24"/>
      <c r="L32" s="13"/>
      <c r="M32" s="19"/>
      <c r="N32" s="13"/>
    </row>
    <row r="33" spans="1:14" x14ac:dyDescent="0.25">
      <c r="A33" s="20"/>
      <c r="B33" s="13"/>
      <c r="C33" s="13"/>
      <c r="D33" s="21"/>
      <c r="E33" s="13"/>
      <c r="F33" s="13"/>
      <c r="G33" s="13"/>
      <c r="H33" s="22"/>
      <c r="I33" s="23"/>
      <c r="J33" s="17"/>
      <c r="K33" s="24"/>
      <c r="L33" s="13"/>
      <c r="M33" s="19"/>
      <c r="N33" s="13"/>
    </row>
    <row r="34" spans="1:14" x14ac:dyDescent="0.25">
      <c r="A34" s="20"/>
      <c r="B34" s="13"/>
      <c r="C34" s="13"/>
      <c r="D34" s="21"/>
      <c r="E34" s="13"/>
      <c r="F34" s="13"/>
      <c r="G34" s="13"/>
      <c r="H34" s="22"/>
      <c r="I34" s="23"/>
      <c r="J34" s="17"/>
      <c r="K34" s="24"/>
      <c r="L34" s="13"/>
      <c r="M34" s="19"/>
      <c r="N34" s="13"/>
    </row>
    <row r="35" spans="1:14" x14ac:dyDescent="0.25">
      <c r="A35" s="20"/>
      <c r="B35" s="13"/>
      <c r="C35" s="13"/>
      <c r="D35" s="21"/>
      <c r="E35" s="13"/>
      <c r="F35" s="13"/>
      <c r="G35" s="13"/>
      <c r="H35" s="22"/>
      <c r="I35" s="23"/>
      <c r="J35" s="17"/>
      <c r="K35" s="24"/>
      <c r="L35" s="13"/>
      <c r="M35" s="19"/>
      <c r="N35" s="13"/>
    </row>
    <row r="36" spans="1:14" x14ac:dyDescent="0.25">
      <c r="A36" s="20"/>
      <c r="B36" s="13"/>
      <c r="C36" s="13"/>
      <c r="D36" s="13"/>
      <c r="E36" s="13"/>
      <c r="F36" s="13"/>
      <c r="G36" s="13"/>
      <c r="H36" s="16"/>
      <c r="I36" s="17"/>
      <c r="J36" s="17"/>
      <c r="K36" s="18"/>
      <c r="L36" s="13"/>
      <c r="M36" s="19"/>
      <c r="N36" s="13"/>
    </row>
    <row r="37" spans="1:14" x14ac:dyDescent="0.25">
      <c r="A37" s="8"/>
      <c r="B37" s="27"/>
      <c r="C37" s="27"/>
      <c r="D37" s="28"/>
      <c r="E37" s="27"/>
      <c r="F37" s="27"/>
      <c r="G37" s="27"/>
      <c r="H37" s="8"/>
      <c r="I37" s="8"/>
      <c r="J37" s="29"/>
      <c r="K37" s="27"/>
      <c r="L37" s="8"/>
      <c r="M37" s="30"/>
      <c r="N37" s="8"/>
    </row>
    <row r="38" spans="1:14" x14ac:dyDescent="0.25">
      <c r="A38" s="8"/>
      <c r="B38" s="1"/>
      <c r="C38" s="1"/>
      <c r="D38" s="2"/>
      <c r="E38" s="1"/>
      <c r="F38" s="1"/>
      <c r="G38" s="1"/>
      <c r="H38" s="8"/>
      <c r="I38" s="8"/>
      <c r="J38" s="3"/>
      <c r="K38" s="1"/>
      <c r="L38" s="8"/>
      <c r="M38" s="4"/>
      <c r="N38" s="8"/>
    </row>
    <row r="39" spans="1:14" x14ac:dyDescent="0.25">
      <c r="A39" s="8"/>
      <c r="B39" s="1"/>
      <c r="C39" s="1"/>
      <c r="D39" s="2"/>
      <c r="E39" s="1"/>
      <c r="F39" s="1"/>
      <c r="G39" s="1"/>
      <c r="H39" s="8"/>
      <c r="I39" s="8"/>
      <c r="J39" s="3"/>
      <c r="K39" s="1"/>
      <c r="L39" s="8"/>
      <c r="M39" s="4"/>
      <c r="N39" s="8"/>
    </row>
    <row r="40" spans="1:14" x14ac:dyDescent="0.25">
      <c r="A40" s="8"/>
      <c r="B40" s="1"/>
      <c r="C40" s="1"/>
      <c r="D40" s="2"/>
      <c r="E40" s="1"/>
      <c r="F40" s="1"/>
      <c r="G40" s="1"/>
      <c r="H40" s="8"/>
      <c r="I40" s="8"/>
      <c r="J40" s="3"/>
      <c r="K40" s="1"/>
      <c r="L40" s="8"/>
      <c r="M40" s="4"/>
      <c r="N40" s="8"/>
    </row>
    <row r="41" spans="1:14" x14ac:dyDescent="0.25">
      <c r="A41" s="8"/>
      <c r="B41" s="1"/>
      <c r="C41" s="1"/>
      <c r="D41" s="2"/>
      <c r="E41" s="1"/>
      <c r="F41" s="1"/>
      <c r="G41" s="1"/>
      <c r="H41" s="8"/>
      <c r="I41" s="8"/>
      <c r="J41" s="3"/>
      <c r="K41" s="1"/>
      <c r="L41" s="8"/>
      <c r="M41" s="4"/>
      <c r="N41" s="8"/>
    </row>
    <row r="42" spans="1:14" x14ac:dyDescent="0.25">
      <c r="A42" s="8"/>
      <c r="B42" s="1"/>
      <c r="C42" s="1"/>
      <c r="D42" s="2"/>
      <c r="E42" s="1"/>
      <c r="F42" s="1"/>
      <c r="G42" s="1"/>
      <c r="H42" s="8"/>
      <c r="I42" s="8"/>
      <c r="J42" s="3"/>
      <c r="K42" s="1"/>
      <c r="L42" s="8"/>
      <c r="M42" s="4"/>
      <c r="N42" s="8"/>
    </row>
    <row r="43" spans="1:14" x14ac:dyDescent="0.25">
      <c r="A43" s="8"/>
      <c r="B43" s="1"/>
      <c r="C43" s="1"/>
      <c r="D43" s="2"/>
      <c r="E43" s="1"/>
      <c r="F43" s="1"/>
      <c r="G43" s="1"/>
      <c r="H43" s="8"/>
      <c r="I43" s="8"/>
      <c r="J43" s="3"/>
      <c r="K43" s="1"/>
      <c r="L43" s="8"/>
      <c r="M43" s="4"/>
      <c r="N43" s="8"/>
    </row>
    <row r="44" spans="1:14" x14ac:dyDescent="0.25">
      <c r="A44" s="8"/>
      <c r="B44" s="1"/>
      <c r="C44" s="1"/>
      <c r="D44" s="2"/>
      <c r="E44" s="1"/>
      <c r="F44" s="1"/>
      <c r="G44" s="1"/>
      <c r="H44" s="8"/>
      <c r="I44" s="8"/>
      <c r="J44" s="3"/>
      <c r="K44" s="1"/>
      <c r="L44" s="8"/>
      <c r="M44" s="4"/>
      <c r="N44" s="8"/>
    </row>
    <row r="45" spans="1:14" x14ac:dyDescent="0.25">
      <c r="A45" s="8"/>
      <c r="B45" s="1"/>
      <c r="C45" s="1"/>
      <c r="D45" s="2"/>
      <c r="E45" s="1"/>
      <c r="F45" s="1"/>
      <c r="G45" s="1"/>
      <c r="H45" s="9"/>
      <c r="I45" s="9"/>
      <c r="J45" s="3"/>
      <c r="K45" s="1"/>
      <c r="L45" s="8"/>
      <c r="M45" s="4"/>
      <c r="N45" s="8"/>
    </row>
    <row r="46" spans="1:14" x14ac:dyDescent="0.25">
      <c r="A46" s="8"/>
      <c r="B46" s="1"/>
      <c r="C46" s="1"/>
      <c r="D46" s="2"/>
      <c r="E46" s="1"/>
      <c r="F46" s="1"/>
      <c r="G46" s="1"/>
      <c r="H46" s="8"/>
      <c r="I46" s="8"/>
      <c r="J46" s="3"/>
      <c r="K46" s="1"/>
      <c r="L46" s="8"/>
      <c r="M46" s="4"/>
      <c r="N46" s="8"/>
    </row>
    <row r="47" spans="1:14" x14ac:dyDescent="0.25">
      <c r="A47" s="8"/>
      <c r="B47" s="1"/>
      <c r="C47" s="1"/>
      <c r="D47" s="2"/>
      <c r="E47" s="1"/>
      <c r="F47" s="1"/>
      <c r="G47" s="1"/>
      <c r="H47" s="8"/>
      <c r="I47" s="8"/>
      <c r="J47" s="3"/>
      <c r="K47" s="1"/>
      <c r="L47" s="8"/>
      <c r="M47" s="4"/>
      <c r="N47" s="8"/>
    </row>
    <row r="48" spans="1:14" x14ac:dyDescent="0.25">
      <c r="A48" s="8"/>
      <c r="B48" s="1"/>
      <c r="C48" s="1"/>
      <c r="D48" s="2"/>
      <c r="E48" s="1"/>
      <c r="F48" s="1"/>
      <c r="G48" s="1"/>
      <c r="H48" s="8"/>
      <c r="I48" s="8"/>
      <c r="J48" s="3"/>
      <c r="K48" s="1"/>
      <c r="L48" s="8"/>
      <c r="M48" s="4"/>
      <c r="N48" s="8"/>
    </row>
    <row r="49" spans="1:14" x14ac:dyDescent="0.25">
      <c r="A49" s="8"/>
      <c r="B49" s="1"/>
      <c r="C49" s="1"/>
      <c r="D49" s="2"/>
      <c r="E49" s="1"/>
      <c r="F49" s="1"/>
      <c r="G49" s="1"/>
      <c r="H49" s="8"/>
      <c r="I49" s="8"/>
      <c r="J49" s="3"/>
      <c r="K49" s="10"/>
      <c r="L49" s="8"/>
      <c r="M49" s="4"/>
      <c r="N49" s="8"/>
    </row>
    <row r="50" spans="1:14" x14ac:dyDescent="0.25">
      <c r="A50" s="11"/>
      <c r="B50" s="11"/>
      <c r="C50" s="11"/>
      <c r="D50" s="11"/>
      <c r="E50" s="11"/>
      <c r="F50" s="11"/>
      <c r="G50" s="11"/>
      <c r="H50" s="11"/>
      <c r="I50" s="11"/>
      <c r="J50" s="11"/>
      <c r="K50" s="11"/>
      <c r="L50" s="11"/>
      <c r="M50" s="5"/>
      <c r="N50" s="11"/>
    </row>
    <row r="51" spans="1:14" x14ac:dyDescent="0.25"/>
  </sheetData>
  <autoFilter ref="A1:N1" xr:uid="{B9E92276-80F5-41D3-8E1A-AA29D1DCEF27}">
    <sortState xmlns:xlrd2="http://schemas.microsoft.com/office/spreadsheetml/2017/richdata2" ref="A2:N26">
      <sortCondition ref="A1"/>
    </sortState>
  </autoFilter>
  <hyperlinks>
    <hyperlink ref="M2" r:id="rId1" xr:uid="{6CCFCF5E-EAAF-44D5-8A9A-C86940C62DE5}"/>
    <hyperlink ref="M10" r:id="rId2" xr:uid="{EAD5A785-8F58-448F-983E-E977F2477801}"/>
    <hyperlink ref="M13" r:id="rId3" xr:uid="{436D8966-5973-4CBE-B654-2F6DDACAE470}"/>
    <hyperlink ref="M15" r:id="rId4" xr:uid="{F6B42004-7437-44A1-ABF0-443432B4F2B9}"/>
    <hyperlink ref="M16" r:id="rId5" xr:uid="{F1733F6A-B7D6-420A-939A-DCD9C7BE64D7}"/>
    <hyperlink ref="M18" r:id="rId6" xr:uid="{850AA5AC-8458-4D0A-A9F0-7AB67A6CD79B}"/>
    <hyperlink ref="M23" r:id="rId7" xr:uid="{74E2F7B4-2138-4FC1-981E-83F91D7D66E8}"/>
    <hyperlink ref="M25" r:id="rId8" xr:uid="{CA602245-602C-456E-BEDA-0E693D4BC858}"/>
    <hyperlink ref="M11" r:id="rId9" xr:uid="{AD54A9AA-9936-4F4B-94A2-2826EF794C5A}"/>
    <hyperlink ref="M3" r:id="rId10" xr:uid="{31FBE995-1F93-4E9A-AB53-679B2308A472}"/>
    <hyperlink ref="M7" r:id="rId11" xr:uid="{CDC565CC-EDC3-4E29-B19B-9A2BD6E76565}"/>
    <hyperlink ref="M9" r:id="rId12" xr:uid="{E75EDBC8-D25D-413A-96AC-340A13094CBC}"/>
    <hyperlink ref="M20" r:id="rId13" xr:uid="{7EF939EC-8BB8-47F8-963F-C094C3745C2E}"/>
    <hyperlink ref="M21" r:id="rId14" xr:uid="{1923C0B0-2EA8-41AA-9B1D-52F6CC3EA0C0}"/>
    <hyperlink ref="M26" r:id="rId15" xr:uid="{14A737F2-1329-49FF-8B9E-010C54B503A1}"/>
    <hyperlink ref="M12" r:id="rId16" xr:uid="{0C12779C-6E59-49C0-886E-734B57DB03AF}"/>
    <hyperlink ref="M19" r:id="rId17" xr:uid="{E05E0FA6-5C08-4EDB-8DB1-2C8CCE567E66}"/>
    <hyperlink ref="M4" r:id="rId18" xr:uid="{7A630978-E343-4298-9D7C-6A5F41AD2991}"/>
    <hyperlink ref="M5" r:id="rId19" xr:uid="{EBF06524-4098-4DC1-9DCF-2CB2E6F1C2AE}"/>
    <hyperlink ref="M27" r:id="rId20" xr:uid="{ED379693-24AC-4EDC-9A52-B70D4C0C0DE8}"/>
    <hyperlink ref="M8" r:id="rId21" xr:uid="{5B18FCCA-FB7A-44B0-9548-DFC7FA0A0287}"/>
  </hyperlinks>
  <pageMargins left="0.7" right="0.7" top="0.75" bottom="0.75" header="0.3" footer="0.3"/>
  <pageSetup orientation="portrait" horizontalDpi="200" verticalDpi="200" r:id="rId22"/>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9EBD36-F046-449F-A1DC-79163D9EDECE}"/>
</file>

<file path=customXml/itemProps2.xml><?xml version="1.0" encoding="utf-8"?>
<ds:datastoreItem xmlns:ds="http://schemas.openxmlformats.org/officeDocument/2006/customXml" ds:itemID="{1EC8865E-0D67-473C-92B7-59CC94AD0850}"/>
</file>

<file path=customXml/itemProps3.xml><?xml version="1.0" encoding="utf-8"?>
<ds:datastoreItem xmlns:ds="http://schemas.openxmlformats.org/officeDocument/2006/customXml" ds:itemID="{5BFEA3C3-B9A3-4C3B-9CD7-8C8EDC45B2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Northwest</vt:lpstr>
      <vt:lpstr>Northwest!_FilterDatabase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 Sale NW</dc:title>
  <dc:subject/>
  <dc:creator>SINGH, PARMINDER</dc:creator>
  <cp:keywords/>
  <dc:description/>
  <cp:lastModifiedBy>Ashley Seibel</cp:lastModifiedBy>
  <cp:revision/>
  <dcterms:created xsi:type="dcterms:W3CDTF">2023-04-17T16:53:41Z</dcterms:created>
  <dcterms:modified xsi:type="dcterms:W3CDTF">2024-04-12T18:24:36Z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