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W:\ConsultantSevicesSection-CSS\Internet\docs\resources\contracts\sup-docs\"/>
    </mc:Choice>
  </mc:AlternateContent>
  <xr:revisionPtr revIDLastSave="0" documentId="13_ncr:1_{BCE89B94-A864-44C9-B94E-492590ABF988}" xr6:coauthVersionLast="41" xr6:coauthVersionMax="41" xr10:uidLastSave="{00000000-0000-0000-0000-000000000000}"/>
  <bookViews>
    <workbookView xWindow="-120" yWindow="-120" windowWidth="25440" windowHeight="15390" tabRatio="960" xr2:uid="{00000000-000D-0000-FFFF-FFFF00000000}"/>
  </bookViews>
  <sheets>
    <sheet name="Instructions" sheetId="1" r:id="rId1"/>
    <sheet name="SR Hours" sheetId="2" r:id="rId2"/>
    <sheet name="Sched" sheetId="3" r:id="rId3"/>
    <sheet name="SR Ind. Wages" sheetId="4" r:id="rId4"/>
    <sheet name="Wgt. Wages" sheetId="5" r:id="rId5"/>
    <sheet name="SR Fee Task" sheetId="6" r:id="rId6"/>
    <sheet name="Directs" sheetId="7" r:id="rId7"/>
    <sheet name="SR Contract Fee" sheetId="8" r:id="rId8"/>
  </sheets>
  <definedNames>
    <definedName name="_xlnm.Print_Titles" localSheetId="2">Sched!$1:$5</definedName>
    <definedName name="_xlnm.Print_Titles" localSheetId="5">'SR Fee Task'!$1:$1</definedName>
    <definedName name="_xlnm.Print_Titles" localSheetId="1">'SR Hours'!$1:$1</definedName>
    <definedName name="_xlnm.Print_Titles" localSheetId="3">'SR Ind. Wages'!$1:$5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5" l="1"/>
  <c r="D16" i="5"/>
  <c r="D15" i="5"/>
  <c r="D14" i="5"/>
  <c r="D13" i="5"/>
  <c r="D12" i="5"/>
  <c r="D11" i="5"/>
  <c r="D10" i="5"/>
  <c r="D9" i="5"/>
  <c r="D8" i="5"/>
  <c r="D7" i="5"/>
  <c r="D17" i="5" l="1"/>
  <c r="E5" i="7" l="1"/>
  <c r="E6" i="7"/>
  <c r="E7" i="7"/>
  <c r="E8" i="7"/>
  <c r="E9" i="7"/>
  <c r="E10" i="7"/>
  <c r="E11" i="7"/>
  <c r="E12" i="7"/>
  <c r="E13" i="7"/>
  <c r="E14" i="7"/>
  <c r="E15" i="7"/>
  <c r="E16" i="7"/>
  <c r="E17" i="7"/>
  <c r="K6" i="3"/>
  <c r="K7" i="3"/>
  <c r="K8" i="3"/>
  <c r="K9" i="3"/>
  <c r="K10" i="3"/>
  <c r="K11" i="3"/>
  <c r="K12" i="3"/>
  <c r="K13" i="3"/>
  <c r="K14" i="3"/>
  <c r="K15" i="3"/>
  <c r="K16" i="3"/>
  <c r="K17" i="3"/>
  <c r="K18" i="3"/>
  <c r="K19" i="3"/>
  <c r="K20" i="3"/>
  <c r="C21" i="3"/>
  <c r="D21" i="3"/>
  <c r="E21" i="3"/>
  <c r="F21" i="3"/>
  <c r="G21" i="3"/>
  <c r="H21" i="3"/>
  <c r="I21" i="3"/>
  <c r="J21" i="3"/>
  <c r="L21" i="3"/>
  <c r="F6" i="8"/>
  <c r="F7" i="8"/>
  <c r="F8" i="8"/>
  <c r="F9" i="8" s="1"/>
  <c r="B9" i="8"/>
  <c r="C9" i="8"/>
  <c r="C14" i="8" s="1"/>
  <c r="D9" i="8"/>
  <c r="E9" i="8"/>
  <c r="F10" i="8"/>
  <c r="F11" i="8"/>
  <c r="F12" i="8"/>
  <c r="B13" i="8"/>
  <c r="C13" i="8"/>
  <c r="D13" i="8"/>
  <c r="E13" i="8"/>
  <c r="E14" i="8"/>
  <c r="E6" i="6"/>
  <c r="E7" i="6"/>
  <c r="E8" i="6"/>
  <c r="E9" i="6"/>
  <c r="E10" i="6"/>
  <c r="E11" i="6"/>
  <c r="E12" i="6"/>
  <c r="E13" i="6"/>
  <c r="E14" i="6"/>
  <c r="E15" i="6"/>
  <c r="E16" i="6"/>
  <c r="E17" i="6"/>
  <c r="E18" i="6"/>
  <c r="E19" i="6"/>
  <c r="E20" i="6"/>
  <c r="E21" i="6"/>
  <c r="E22" i="6"/>
  <c r="E23" i="6"/>
  <c r="E24" i="6"/>
  <c r="E25" i="6"/>
  <c r="E26" i="6"/>
  <c r="C27" i="6"/>
  <c r="D27" i="6"/>
  <c r="K9" i="2"/>
  <c r="L9" i="2"/>
  <c r="K10" i="2"/>
  <c r="L10" i="2"/>
  <c r="K11" i="2"/>
  <c r="L11" i="2"/>
  <c r="K12" i="2"/>
  <c r="L12" i="2"/>
  <c r="K13" i="2"/>
  <c r="L13" i="2"/>
  <c r="K14" i="2"/>
  <c r="L14" i="2"/>
  <c r="K15" i="2"/>
  <c r="L15" i="2"/>
  <c r="K16" i="2"/>
  <c r="L16" i="2"/>
  <c r="K17" i="2"/>
  <c r="L17" i="2"/>
  <c r="K18" i="2"/>
  <c r="L18" i="2"/>
  <c r="K19" i="2"/>
  <c r="L19" i="2"/>
  <c r="K20" i="2"/>
  <c r="L20" i="2"/>
  <c r="K21" i="2"/>
  <c r="L21" i="2"/>
  <c r="K22" i="2"/>
  <c r="L22" i="2"/>
  <c r="K23" i="2"/>
  <c r="L23" i="2"/>
  <c r="C24" i="2"/>
  <c r="D24" i="2"/>
  <c r="E24" i="2"/>
  <c r="F24" i="2"/>
  <c r="G24" i="2"/>
  <c r="H24" i="2"/>
  <c r="L24" i="2" s="1"/>
  <c r="I24" i="2"/>
  <c r="J24" i="2"/>
  <c r="E6" i="4"/>
  <c r="I6" i="4" s="1"/>
  <c r="E7" i="4"/>
  <c r="I7" i="4" s="1"/>
  <c r="E8" i="4"/>
  <c r="I8" i="4" s="1"/>
  <c r="E9" i="4"/>
  <c r="I9" i="4"/>
  <c r="E10" i="4"/>
  <c r="I10" i="4" s="1"/>
  <c r="E11" i="4"/>
  <c r="I11" i="4" s="1"/>
  <c r="E12" i="4"/>
  <c r="I12" i="4" s="1"/>
  <c r="E13" i="4"/>
  <c r="I13" i="4"/>
  <c r="E14" i="4"/>
  <c r="I14" i="4" s="1"/>
  <c r="E15" i="4"/>
  <c r="I15" i="4" s="1"/>
  <c r="E16" i="4"/>
  <c r="I16" i="4" s="1"/>
  <c r="E17" i="4"/>
  <c r="I17" i="4" s="1"/>
  <c r="E18" i="4"/>
  <c r="I18" i="4" s="1"/>
  <c r="E19" i="4"/>
  <c r="I19" i="4" s="1"/>
  <c r="J17" i="4" l="1"/>
  <c r="L17" i="4" s="1"/>
  <c r="K17" i="4"/>
  <c r="J7" i="4"/>
  <c r="K7" i="4"/>
  <c r="K16" i="4"/>
  <c r="J16" i="4"/>
  <c r="L16" i="4" s="1"/>
  <c r="K9" i="4"/>
  <c r="J9" i="4"/>
  <c r="L9" i="4" s="1"/>
  <c r="K15" i="4"/>
  <c r="J15" i="4"/>
  <c r="L15" i="4" s="1"/>
  <c r="J13" i="4"/>
  <c r="L13" i="4" s="1"/>
  <c r="K13" i="4"/>
  <c r="K10" i="4"/>
  <c r="L10" i="4" s="1"/>
  <c r="J10" i="4"/>
  <c r="J19" i="4"/>
  <c r="K19" i="4"/>
  <c r="K12" i="4"/>
  <c r="J12" i="4"/>
  <c r="L12" i="4" s="1"/>
  <c r="K18" i="4"/>
  <c r="J18" i="4"/>
  <c r="L18" i="4" s="1"/>
  <c r="K14" i="4"/>
  <c r="J14" i="4"/>
  <c r="L14" i="4" s="1"/>
  <c r="J11" i="4"/>
  <c r="K11" i="4"/>
  <c r="K8" i="4"/>
  <c r="J8" i="4"/>
  <c r="L8" i="4" s="1"/>
  <c r="F13" i="8"/>
  <c r="B14" i="8"/>
  <c r="K6" i="4"/>
  <c r="J6" i="4"/>
  <c r="K24" i="2"/>
  <c r="E27" i="6"/>
  <c r="D14" i="8"/>
  <c r="K21" i="3"/>
  <c r="E18" i="7"/>
  <c r="F14" i="8"/>
  <c r="L11" i="4" l="1"/>
  <c r="L19" i="4"/>
  <c r="L7" i="4"/>
  <c r="L6" i="4"/>
</calcChain>
</file>

<file path=xl/sharedStrings.xml><?xml version="1.0" encoding="utf-8"?>
<sst xmlns="http://schemas.openxmlformats.org/spreadsheetml/2006/main" count="115" uniqueCount="90">
  <si>
    <t>Specific Rate Contract Cost Estimate Workbook Instructions:</t>
  </si>
  <si>
    <t>This workbook is designed as a guideline for consulting firms to use when submitting specific rate  contract cost estimates to the Department of Transportation. It is not required that firms use this workbook for submitting contract cost estimates.</t>
  </si>
  <si>
    <t>However, any contract cost estimates should follow the general format shown here and in Chapter 8 of the Facilities Development Manual.</t>
  </si>
  <si>
    <t>Most firms will have to make changes to the format of these worksheets when submitting estimates. On the "Hours" worksheet, for example, a project may include work under more than 15 tasks. The firm would then have</t>
  </si>
  <si>
    <t>to insert rows on that sheet to add in the additional tasks. Other contracts may have less than 15 tasks, so rows would have to be deleted. Inserting rows and columns can undermine formulas set in the spreadsheet to</t>
  </si>
  <si>
    <r>
      <t xml:space="preserve">sum individual rows and columns, </t>
    </r>
    <r>
      <rPr>
        <b/>
        <sz val="10"/>
        <rFont val="Arial"/>
        <family val="2"/>
      </rPr>
      <t>so please double-check that all totals are correct when using these spreadsheets to submit contract cost estimates!</t>
    </r>
  </si>
  <si>
    <t>Cells that do not need to be filled in, such as totals and titles, are shaded yellow or gray.</t>
  </si>
  <si>
    <t>Do not submit electronic files of this workbook.  Submit only hard copies with consultant contracts. This workbook is for firms' internal use only!</t>
  </si>
  <si>
    <t>Additional Notes for Submitting Contract Cost Estimates</t>
  </si>
  <si>
    <t>Subcontractors must submit estimate sheets like those shown in this workbook. The subcontractor's original signed proposal to the prime consultant is to be submitted as well.</t>
  </si>
  <si>
    <t>If a contract has multiple projects, all of the cost estimate forms--prime and subs--for each project should be on consecutive pages. Currently, most contracts list all of the prime vendor estimates for each project together and</t>
  </si>
  <si>
    <t>then show subcontractor estimates at the end of the contract. We prefer that the material for each project ID be kept together within the contract. For example, a contract with projects 0000-00-00 &amp; 0000-00-01 should be laid</t>
  </si>
  <si>
    <t xml:space="preserve">out like this: prime vendor forms for 0000-00-00, subcontract forms for 0000-00-00, prime vendor forms for 0000-00-01, subcontract forms for 0000-00-01.  </t>
  </si>
  <si>
    <t>Specific Rate Contract Staff Hours and Direct Labor Costs</t>
  </si>
  <si>
    <t>PROJECT TOTAL</t>
  </si>
  <si>
    <t>Project ID:</t>
  </si>
  <si>
    <t>Classification</t>
  </si>
  <si>
    <t>Negotiated Labor-Related Rate</t>
  </si>
  <si>
    <t>Total Direct Labor</t>
  </si>
  <si>
    <t>Task</t>
  </si>
  <si>
    <t>Activity Code</t>
  </si>
  <si>
    <t>Hours</t>
  </si>
  <si>
    <t>Dollars</t>
  </si>
  <si>
    <t>TOTAL:</t>
  </si>
  <si>
    <t>Staff Work Schedule for Construction Contracts</t>
  </si>
  <si>
    <t>Work Schedule from:</t>
  </si>
  <si>
    <t>to</t>
  </si>
  <si>
    <t>Class</t>
  </si>
  <si>
    <t>Week/ Month</t>
  </si>
  <si>
    <t>Total Hours</t>
  </si>
  <si>
    <t>Total Costs</t>
  </si>
  <si>
    <t>Specific Rate Contract Direct Labor Rates</t>
  </si>
  <si>
    <t>Employee Name</t>
  </si>
  <si>
    <t>Current Rate</t>
  </si>
  <si>
    <t xml:space="preserve"> % Pay Increase</t>
  </si>
  <si>
    <t>New Pay Rate</t>
  </si>
  <si>
    <t>Date of Increase</t>
  </si>
  <si>
    <t>% Work at Current Rate</t>
  </si>
  <si>
    <t>% Work at Increased Rate</t>
  </si>
  <si>
    <t>Weighted Average Hourly Rate</t>
  </si>
  <si>
    <t>Contract</t>
  </si>
  <si>
    <t>Completion Date:</t>
  </si>
  <si>
    <t>Consultant Weighted Average Direct Labor Rates</t>
  </si>
  <si>
    <t>Classification:</t>
  </si>
  <si>
    <t>(b*c)</t>
  </si>
  <si>
    <t>TOTAL</t>
  </si>
  <si>
    <t>Specific Rate Fee Computation Summary by Engineering Task</t>
  </si>
  <si>
    <t>Direct Labor Costs</t>
  </si>
  <si>
    <t>Direct Expenses</t>
  </si>
  <si>
    <t>Total</t>
  </si>
  <si>
    <t>Direct Expenses by Item</t>
  </si>
  <si>
    <t>Item</t>
  </si>
  <si>
    <t>Unit Amount</t>
  </si>
  <si>
    <t>Unit Type</t>
  </si>
  <si>
    <t>Rate</t>
  </si>
  <si>
    <t>Total Expenses</t>
  </si>
  <si>
    <t>Specific Rate Contract Total Fee Computation</t>
  </si>
  <si>
    <t>Project ID</t>
  </si>
  <si>
    <t>Total for Contract</t>
  </si>
  <si>
    <t>Number of Staff Hours</t>
  </si>
  <si>
    <t>Labor-Related Costs</t>
  </si>
  <si>
    <t xml:space="preserve">Subtotal </t>
  </si>
  <si>
    <t>Subcontract 1</t>
  </si>
  <si>
    <t>Subcontract 2</t>
  </si>
  <si>
    <t>Subcontract 3</t>
  </si>
  <si>
    <t xml:space="preserve">Subcontract Subtotal </t>
  </si>
  <si>
    <t>TOTAL COST</t>
  </si>
  <si>
    <t>Fixed Fee</t>
  </si>
  <si>
    <t>Actual Labor-Related Rate</t>
  </si>
  <si>
    <t>Indirect Rate (%):</t>
  </si>
  <si>
    <t>Fixed Fee (%):</t>
  </si>
  <si>
    <t>(a)</t>
  </si>
  <si>
    <t>(b)</t>
  </si>
  <si>
    <t>(c)</t>
  </si>
  <si>
    <t>(d)</t>
  </si>
  <si>
    <t>(e)</t>
  </si>
  <si>
    <t>(f)</t>
  </si>
  <si>
    <t>(g)</t>
  </si>
  <si>
    <t>(h)</t>
  </si>
  <si>
    <t>(i)</t>
  </si>
  <si>
    <t>(j)</t>
  </si>
  <si>
    <t>(k)</t>
  </si>
  <si>
    <t>(l)</t>
  </si>
  <si>
    <t>(m)</t>
  </si>
  <si>
    <t>Final Actual Labor-Related Rate</t>
  </si>
  <si>
    <t xml:space="preserve">Fixed Fee (%): </t>
  </si>
  <si>
    <t>Indirect Cost (%):</t>
  </si>
  <si>
    <t>Indirect Cost</t>
  </si>
  <si>
    <t>Percent Contribution</t>
  </si>
  <si>
    <t>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</si>
</sst>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16" x14ac:knownFonts="1">
    <font>
      <sz val="10"/>
      <name val="Arial"/>
    </font>
    <font>
      <b/>
      <sz val="10"/>
      <name val="Arial"/>
      <family val="2"/>
    </font>
    <font>
      <sz val="10"/>
      <name val="Arial"/>
      <family val="2"/>
    </font>
    <font>
      <b/>
      <sz val="14"/>
      <name val="Arial"/>
      <family val="2"/>
    </font>
    <font>
      <b/>
      <u/>
      <sz val="14"/>
      <name val="Arial"/>
      <family val="2"/>
    </font>
    <font>
      <b/>
      <u/>
      <sz val="12"/>
      <name val="Arial"/>
      <family val="2"/>
    </font>
    <font>
      <b/>
      <sz val="12"/>
      <name val="Arial"/>
      <family val="2"/>
    </font>
    <font>
      <b/>
      <u/>
      <sz val="16"/>
      <name val="Arial"/>
      <family val="2"/>
    </font>
    <font>
      <b/>
      <sz val="16"/>
      <name val="Arial"/>
      <family val="2"/>
    </font>
    <font>
      <sz val="16"/>
      <name val="Arial"/>
      <family val="2"/>
    </font>
    <font>
      <b/>
      <sz val="14"/>
      <name val="Arial"/>
      <family val="2"/>
    </font>
    <font>
      <sz val="14"/>
      <name val="Arial"/>
      <family val="2"/>
    </font>
    <font>
      <b/>
      <sz val="10"/>
      <name val="Arial"/>
      <family val="2"/>
    </font>
    <font>
      <b/>
      <sz val="9"/>
      <name val="Arial"/>
      <family val="2"/>
    </font>
    <font>
      <sz val="9"/>
      <name val="Arial"/>
      <family val="2"/>
    </font>
    <font>
      <sz val="10"/>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151">
    <xf numFmtId="0" fontId="0" fillId="0" borderId="0" xfId="0"/>
    <xf numFmtId="0" fontId="3" fillId="0" borderId="0" xfId="0" applyFont="1"/>
    <xf numFmtId="0" fontId="1" fillId="0" borderId="0" xfId="0" applyFont="1"/>
    <xf numFmtId="0" fontId="0" fillId="0" borderId="0" xfId="0" applyAlignment="1">
      <alignment horizontal="left" vertical="top" wrapText="1"/>
    </xf>
    <xf numFmtId="0" fontId="0" fillId="0" borderId="1" xfId="0" applyBorder="1"/>
    <xf numFmtId="0" fontId="3" fillId="0" borderId="0" xfId="0" applyFont="1" applyBorder="1"/>
    <xf numFmtId="0" fontId="0" fillId="0" borderId="2" xfId="0" applyBorder="1" applyAlignment="1">
      <alignment horizontal="left" vertical="top" wrapText="1"/>
    </xf>
    <xf numFmtId="0" fontId="1" fillId="0" borderId="3" xfId="0" applyFont="1" applyBorder="1" applyAlignment="1">
      <alignment horizontal="center" vertical="center" wrapText="1"/>
    </xf>
    <xf numFmtId="0" fontId="0" fillId="0" borderId="2" xfId="0" applyBorder="1" applyAlignment="1">
      <alignment vertical="center"/>
    </xf>
    <xf numFmtId="0" fontId="0" fillId="0" borderId="0" xfId="0" applyBorder="1" applyAlignment="1">
      <alignment vertical="center"/>
    </xf>
    <xf numFmtId="0" fontId="1" fillId="0" borderId="4" xfId="0" applyFont="1" applyBorder="1" applyAlignment="1">
      <alignment horizontal="centerContinuous" vertical="center" wrapText="1"/>
    </xf>
    <xf numFmtId="0" fontId="1" fillId="0" borderId="5" xfId="0" applyFont="1" applyBorder="1" applyAlignment="1">
      <alignment horizontal="center" vertical="center" wrapText="1"/>
    </xf>
    <xf numFmtId="0" fontId="4" fillId="0" borderId="0" xfId="0" applyFont="1"/>
    <xf numFmtId="0" fontId="0" fillId="0" borderId="6" xfId="0" applyBorder="1"/>
    <xf numFmtId="0" fontId="0" fillId="0" borderId="7" xfId="0" applyBorder="1"/>
    <xf numFmtId="0" fontId="0" fillId="0" borderId="6" xfId="0" applyBorder="1" applyAlignment="1">
      <alignment vertical="center"/>
    </xf>
    <xf numFmtId="0" fontId="0" fillId="0" borderId="8" xfId="0" applyBorder="1" applyAlignment="1">
      <alignment vertical="center"/>
    </xf>
    <xf numFmtId="0" fontId="0" fillId="0" borderId="6" xfId="0" applyBorder="1" applyAlignment="1">
      <alignment horizontal="left" vertical="top" wrapText="1"/>
    </xf>
    <xf numFmtId="0" fontId="0" fillId="0" borderId="9" xfId="0" applyBorder="1" applyAlignment="1">
      <alignment vertical="center"/>
    </xf>
    <xf numFmtId="0" fontId="0" fillId="0" borderId="10" xfId="0" applyBorder="1" applyAlignment="1">
      <alignment vertical="center"/>
    </xf>
    <xf numFmtId="0" fontId="3" fillId="0" borderId="11" xfId="0" applyFont="1" applyBorder="1"/>
    <xf numFmtId="0" fontId="5" fillId="0" borderId="0" xfId="0" applyFont="1"/>
    <xf numFmtId="0" fontId="6" fillId="0" borderId="0" xfId="0" applyFont="1" applyBorder="1"/>
    <xf numFmtId="0" fontId="6" fillId="0" borderId="11" xfId="0" applyFont="1" applyBorder="1"/>
    <xf numFmtId="0" fontId="6" fillId="0" borderId="0" xfId="0" applyFont="1" applyBorder="1" applyAlignment="1">
      <alignment horizontal="center"/>
    </xf>
    <xf numFmtId="0" fontId="4" fillId="0" borderId="0" xfId="0" applyFont="1" applyAlignment="1">
      <alignment horizontal="left"/>
    </xf>
    <xf numFmtId="164" fontId="0" fillId="0" borderId="6" xfId="0" applyNumberFormat="1" applyBorder="1" applyAlignment="1">
      <alignment vertical="center"/>
    </xf>
    <xf numFmtId="164" fontId="0" fillId="0" borderId="12" xfId="0" applyNumberFormat="1" applyBorder="1" applyAlignment="1">
      <alignment vertical="center"/>
    </xf>
    <xf numFmtId="0" fontId="0" fillId="0" borderId="11" xfId="0" applyBorder="1"/>
    <xf numFmtId="10" fontId="0" fillId="0" borderId="13" xfId="0" applyNumberFormat="1" applyBorder="1" applyAlignment="1">
      <alignment vertical="center"/>
    </xf>
    <xf numFmtId="164" fontId="0" fillId="0" borderId="14" xfId="0" applyNumberFormat="1" applyBorder="1" applyAlignment="1">
      <alignment horizontal="centerContinuous" vertical="center" wrapText="1"/>
    </xf>
    <xf numFmtId="164" fontId="0" fillId="0" borderId="15" xfId="0" applyNumberFormat="1" applyBorder="1" applyAlignment="1">
      <alignment horizontal="centerContinuous" vertical="center" wrapText="1"/>
    </xf>
    <xf numFmtId="164" fontId="0" fillId="0" borderId="7" xfId="0" applyNumberFormat="1" applyBorder="1" applyAlignment="1">
      <alignment vertical="center"/>
    </xf>
    <xf numFmtId="164" fontId="0" fillId="0" borderId="2" xfId="0" applyNumberFormat="1" applyBorder="1" applyAlignment="1">
      <alignment vertical="center"/>
    </xf>
    <xf numFmtId="164" fontId="0" fillId="0" borderId="16" xfId="0" applyNumberFormat="1" applyBorder="1" applyAlignment="1">
      <alignment vertical="center"/>
    </xf>
    <xf numFmtId="164" fontId="0" fillId="0" borderId="17" xfId="0" applyNumberFormat="1" applyBorder="1" applyAlignment="1">
      <alignment vertical="center"/>
    </xf>
    <xf numFmtId="10" fontId="0" fillId="0" borderId="14" xfId="0" applyNumberFormat="1" applyBorder="1" applyAlignment="1">
      <alignment horizontal="centerContinuous"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0" applyFont="1"/>
    <xf numFmtId="0" fontId="8" fillId="0" borderId="0" xfId="0" applyFont="1" applyBorder="1"/>
    <xf numFmtId="0" fontId="9" fillId="0" borderId="0" xfId="0" applyFont="1"/>
    <xf numFmtId="0" fontId="10" fillId="0" borderId="11" xfId="0" applyFont="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7" fillId="0" borderId="0" xfId="0" applyFont="1" applyAlignment="1">
      <alignment horizontal="centerContinuous"/>
    </xf>
    <xf numFmtId="0" fontId="8" fillId="0" borderId="0" xfId="0" applyFont="1" applyBorder="1" applyAlignment="1">
      <alignment horizontal="centerContinuous"/>
    </xf>
    <xf numFmtId="0" fontId="8" fillId="0" borderId="0" xfId="0" applyFont="1" applyAlignment="1">
      <alignment horizontal="centerContinuous"/>
    </xf>
    <xf numFmtId="0" fontId="0" fillId="2" borderId="6" xfId="0" applyFill="1" applyBorder="1" applyAlignment="1">
      <alignment vertical="center"/>
    </xf>
    <xf numFmtId="0" fontId="1" fillId="2" borderId="4" xfId="0" applyFont="1" applyFill="1" applyBorder="1" applyAlignment="1">
      <alignment vertical="center"/>
    </xf>
    <xf numFmtId="0" fontId="1" fillId="2" borderId="18" xfId="0" applyNumberFormat="1" applyFont="1" applyFill="1" applyBorder="1" applyAlignment="1">
      <alignment vertical="center"/>
    </xf>
    <xf numFmtId="164" fontId="1" fillId="2" borderId="3" xfId="0" applyNumberFormat="1" applyFont="1" applyFill="1" applyBorder="1" applyAlignment="1">
      <alignment vertical="center"/>
    </xf>
    <xf numFmtId="0" fontId="0" fillId="2" borderId="4" xfId="0" applyFill="1" applyBorder="1" applyAlignment="1">
      <alignment vertical="center"/>
    </xf>
    <xf numFmtId="164" fontId="0" fillId="2" borderId="5" xfId="0" applyNumberFormat="1" applyFill="1" applyBorder="1" applyAlignment="1">
      <alignment vertical="center"/>
    </xf>
    <xf numFmtId="164" fontId="0" fillId="2" borderId="12" xfId="0" applyNumberFormat="1" applyFill="1" applyBorder="1" applyAlignment="1">
      <alignment vertical="center"/>
    </xf>
    <xf numFmtId="10" fontId="0" fillId="2" borderId="19" xfId="0" applyNumberFormat="1" applyFill="1" applyBorder="1" applyAlignment="1">
      <alignment vertical="center" wrapText="1"/>
    </xf>
    <xf numFmtId="164" fontId="0" fillId="2" borderId="7" xfId="0" applyNumberFormat="1" applyFill="1" applyBorder="1" applyAlignment="1">
      <alignment vertical="center"/>
    </xf>
    <xf numFmtId="164" fontId="0" fillId="2" borderId="3" xfId="0" applyNumberFormat="1" applyFill="1" applyBorder="1" applyAlignment="1">
      <alignment vertical="center"/>
    </xf>
    <xf numFmtId="164" fontId="0" fillId="2" borderId="4" xfId="0" applyNumberFormat="1" applyFill="1" applyBorder="1" applyAlignment="1">
      <alignment vertical="center"/>
    </xf>
    <xf numFmtId="0" fontId="1" fillId="2" borderId="3" xfId="0" applyFont="1" applyFill="1" applyBorder="1" applyAlignment="1">
      <alignment horizontal="right" vertical="center" wrapText="1"/>
    </xf>
    <xf numFmtId="164" fontId="1" fillId="2" borderId="7" xfId="0" applyNumberFormat="1" applyFont="1" applyFill="1" applyBorder="1" applyAlignment="1">
      <alignment vertical="center"/>
    </xf>
    <xf numFmtId="164" fontId="0" fillId="2" borderId="7" xfId="0" applyNumberFormat="1" applyFill="1" applyBorder="1" applyAlignment="1" applyProtection="1">
      <alignment vertical="center"/>
    </xf>
    <xf numFmtId="164" fontId="0" fillId="2" borderId="3" xfId="0" applyNumberFormat="1" applyFill="1" applyBorder="1" applyAlignment="1" applyProtection="1">
      <alignment vertical="center"/>
    </xf>
    <xf numFmtId="0" fontId="1" fillId="2" borderId="4" xfId="0" applyFont="1" applyFill="1" applyBorder="1" applyAlignment="1">
      <alignment horizontal="centerContinuous" vertical="center"/>
    </xf>
    <xf numFmtId="0" fontId="0" fillId="2" borderId="20" xfId="0" applyFill="1" applyBorder="1" applyAlignment="1">
      <alignment horizontal="centerContinuous"/>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Continuous" vertical="center" wrapText="1"/>
    </xf>
    <xf numFmtId="0" fontId="0" fillId="2" borderId="15" xfId="0" applyFill="1" applyBorder="1" applyAlignment="1">
      <alignment horizontal="centerContinuous"/>
    </xf>
    <xf numFmtId="0" fontId="0" fillId="2" borderId="18" xfId="0" applyFill="1" applyBorder="1" applyAlignment="1">
      <alignment vertical="top" wrapText="1"/>
    </xf>
    <xf numFmtId="0" fontId="0" fillId="2" borderId="18" xfId="0" applyFill="1" applyBorder="1" applyAlignment="1">
      <alignment horizontal="centerContinuous" vertical="top" wrapText="1"/>
    </xf>
    <xf numFmtId="0" fontId="0" fillId="2" borderId="18" xfId="0" applyFill="1" applyBorder="1" applyAlignment="1">
      <alignment horizontal="left" vertical="top" wrapText="1"/>
    </xf>
    <xf numFmtId="0" fontId="1" fillId="2" borderId="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9" fillId="0" borderId="0" xfId="0" applyFont="1" applyBorder="1"/>
    <xf numFmtId="0" fontId="8" fillId="0" borderId="11" xfId="0" applyFont="1" applyBorder="1" applyAlignment="1">
      <alignment horizontal="center" vertical="top" wrapText="1"/>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xf>
    <xf numFmtId="0" fontId="6" fillId="0" borderId="0" xfId="0" applyFont="1"/>
    <xf numFmtId="0" fontId="1" fillId="0" borderId="0" xfId="0" applyFont="1" applyAlignment="1">
      <alignment horizontal="left" vertical="top" wrapText="1"/>
    </xf>
    <xf numFmtId="0" fontId="1" fillId="2" borderId="21" xfId="0" applyFont="1" applyFill="1" applyBorder="1" applyAlignment="1">
      <alignment horizontal="center" vertical="center" wrapText="1"/>
    </xf>
    <xf numFmtId="164" fontId="0" fillId="0" borderId="1" xfId="0" applyNumberFormat="1" applyBorder="1" applyAlignment="1">
      <alignment vertical="center"/>
    </xf>
    <xf numFmtId="164" fontId="0" fillId="0" borderId="22" xfId="0" applyNumberFormat="1" applyBorder="1" applyAlignment="1">
      <alignment vertical="center"/>
    </xf>
    <xf numFmtId="164" fontId="1" fillId="2" borderId="1" xfId="0" applyNumberFormat="1" applyFont="1" applyFill="1" applyBorder="1" applyAlignment="1">
      <alignment vertical="center"/>
    </xf>
    <xf numFmtId="0" fontId="1" fillId="3" borderId="21" xfId="0" applyFont="1" applyFill="1" applyBorder="1" applyAlignment="1">
      <alignment horizontal="center" vertical="center" wrapText="1"/>
    </xf>
    <xf numFmtId="164" fontId="1" fillId="3" borderId="3" xfId="0" applyNumberFormat="1" applyFont="1" applyFill="1" applyBorder="1" applyAlignment="1">
      <alignment vertical="center"/>
    </xf>
    <xf numFmtId="0" fontId="2" fillId="0" borderId="0" xfId="0" applyFont="1" applyAlignment="1">
      <alignment horizontal="left" vertical="top" wrapText="1"/>
    </xf>
    <xf numFmtId="0" fontId="4" fillId="0" borderId="0" xfId="0" applyFont="1" applyAlignment="1">
      <alignment horizontal="centerContinuous"/>
    </xf>
    <xf numFmtId="0" fontId="10" fillId="0" borderId="0" xfId="0" applyFont="1" applyAlignment="1">
      <alignment horizontal="centerContinuous"/>
    </xf>
    <xf numFmtId="0" fontId="10" fillId="0" borderId="0" xfId="0" applyFont="1" applyBorder="1" applyAlignment="1">
      <alignment horizontal="centerContinuous"/>
    </xf>
    <xf numFmtId="0" fontId="10" fillId="0" borderId="0" xfId="0" applyFont="1"/>
    <xf numFmtId="0" fontId="11" fillId="0" borderId="0" xfId="0" applyFont="1" applyAlignment="1">
      <alignment horizontal="centerContinuous"/>
    </xf>
    <xf numFmtId="0" fontId="11" fillId="0" borderId="0" xfId="0" applyFont="1" applyBorder="1" applyAlignment="1">
      <alignment horizontal="centerContinuous"/>
    </xf>
    <xf numFmtId="0" fontId="11" fillId="0" borderId="0" xfId="0" applyFont="1"/>
    <xf numFmtId="164" fontId="0" fillId="0" borderId="23" xfId="0" applyNumberFormat="1" applyBorder="1" applyAlignment="1">
      <alignment vertical="center"/>
    </xf>
    <xf numFmtId="164" fontId="0" fillId="0" borderId="9" xfId="0" applyNumberFormat="1" applyBorder="1" applyAlignment="1">
      <alignment vertical="center"/>
    </xf>
    <xf numFmtId="0" fontId="1" fillId="2" borderId="24" xfId="0" applyFont="1" applyFill="1" applyBorder="1" applyAlignment="1">
      <alignment horizontal="center" vertical="center" wrapText="1"/>
    </xf>
    <xf numFmtId="0" fontId="12" fillId="0" borderId="0" xfId="0" applyFont="1"/>
    <xf numFmtId="0" fontId="1" fillId="2" borderId="2" xfId="0" applyFont="1" applyFill="1" applyBorder="1" applyAlignment="1">
      <alignment horizontal="center" vertical="center" wrapText="1"/>
    </xf>
    <xf numFmtId="0" fontId="12" fillId="0" borderId="0" xfId="0" applyFont="1" applyAlignment="1">
      <alignment horizontal="left" vertical="top" wrapText="1"/>
    </xf>
    <xf numFmtId="14" fontId="0" fillId="0" borderId="0" xfId="0" applyNumberFormat="1" applyBorder="1"/>
    <xf numFmtId="0" fontId="14" fillId="0" borderId="6" xfId="0" applyFont="1" applyBorder="1"/>
    <xf numFmtId="0" fontId="14" fillId="0" borderId="7" xfId="0" applyFont="1" applyBorder="1"/>
    <xf numFmtId="164" fontId="14" fillId="0" borderId="6" xfId="0" applyNumberFormat="1" applyFont="1" applyBorder="1" applyAlignment="1">
      <alignment vertical="center"/>
    </xf>
    <xf numFmtId="10" fontId="14" fillId="0" borderId="13" xfId="0" applyNumberFormat="1" applyFont="1" applyBorder="1" applyAlignment="1">
      <alignment vertical="center"/>
    </xf>
    <xf numFmtId="164" fontId="14" fillId="2" borderId="13" xfId="0" applyNumberFormat="1" applyFont="1" applyFill="1" applyBorder="1" applyAlignment="1">
      <alignment vertical="center"/>
    </xf>
    <xf numFmtId="10" fontId="14" fillId="0" borderId="8" xfId="0" applyNumberFormat="1" applyFont="1" applyBorder="1" applyAlignment="1">
      <alignment vertical="center"/>
    </xf>
    <xf numFmtId="164" fontId="14" fillId="2" borderId="12" xfId="0" applyNumberFormat="1" applyFont="1" applyFill="1" applyBorder="1" applyAlignment="1">
      <alignment vertical="center"/>
    </xf>
    <xf numFmtId="0" fontId="14" fillId="0" borderId="6" xfId="0" applyFont="1" applyBorder="1" applyAlignment="1">
      <alignment horizontal="left" vertical="top" wrapText="1"/>
    </xf>
    <xf numFmtId="0" fontId="14" fillId="0" borderId="21" xfId="0" applyFont="1" applyBorder="1" applyAlignment="1">
      <alignment horizontal="left" vertical="top" wrapText="1"/>
    </xf>
    <xf numFmtId="0" fontId="14" fillId="0" borderId="1" xfId="0" applyFont="1" applyBorder="1"/>
    <xf numFmtId="164" fontId="14" fillId="0" borderId="21" xfId="0" applyNumberFormat="1" applyFont="1" applyBorder="1" applyAlignment="1">
      <alignment vertical="center"/>
    </xf>
    <xf numFmtId="10" fontId="14" fillId="0" borderId="25" xfId="0" applyNumberFormat="1" applyFont="1" applyBorder="1" applyAlignment="1">
      <alignment vertical="center"/>
    </xf>
    <xf numFmtId="164" fontId="14" fillId="2" borderId="25" xfId="0" applyNumberFormat="1" applyFont="1" applyFill="1" applyBorder="1" applyAlignment="1">
      <alignment vertical="center"/>
    </xf>
    <xf numFmtId="10" fontId="14" fillId="0" borderId="26" xfId="0" applyNumberFormat="1" applyFont="1" applyBorder="1" applyAlignment="1">
      <alignment vertical="center"/>
    </xf>
    <xf numFmtId="164" fontId="14" fillId="2" borderId="22" xfId="0" applyNumberFormat="1" applyFont="1" applyFill="1" applyBorder="1" applyAlignment="1">
      <alignment vertical="center"/>
    </xf>
    <xf numFmtId="164" fontId="14" fillId="2" borderId="29" xfId="0" applyNumberFormat="1" applyFont="1" applyFill="1" applyBorder="1" applyAlignment="1">
      <alignment vertical="center"/>
    </xf>
    <xf numFmtId="164" fontId="14" fillId="0" borderId="7" xfId="0" applyNumberFormat="1" applyFont="1" applyBorder="1"/>
    <xf numFmtId="164" fontId="14" fillId="0" borderId="30" xfId="0" applyNumberFormat="1" applyFont="1" applyBorder="1"/>
    <xf numFmtId="164" fontId="14" fillId="0" borderId="1" xfId="0" applyNumberFormat="1" applyFont="1" applyBorder="1"/>
    <xf numFmtId="165" fontId="14" fillId="0" borderId="13" xfId="0" applyNumberFormat="1" applyFont="1" applyBorder="1" applyAlignment="1">
      <alignment vertical="center"/>
    </xf>
    <xf numFmtId="165" fontId="14" fillId="0" borderId="25" xfId="0" applyNumberFormat="1" applyFont="1" applyBorder="1" applyAlignment="1">
      <alignment vertical="center"/>
    </xf>
    <xf numFmtId="164" fontId="0" fillId="2" borderId="15" xfId="0" applyNumberFormat="1" applyFill="1" applyBorder="1" applyAlignment="1">
      <alignment vertical="center"/>
    </xf>
    <xf numFmtId="0" fontId="1" fillId="0" borderId="0" xfId="0" applyFont="1" applyAlignment="1">
      <alignment horizontal="right"/>
    </xf>
    <xf numFmtId="44" fontId="14" fillId="0" borderId="6" xfId="1" applyFont="1" applyBorder="1" applyAlignment="1">
      <alignment vertical="center"/>
    </xf>
    <xf numFmtId="44" fontId="14" fillId="0" borderId="13" xfId="1" applyFont="1" applyBorder="1" applyAlignment="1">
      <alignment vertical="center"/>
    </xf>
    <xf numFmtId="44" fontId="14" fillId="0" borderId="27" xfId="1" applyFont="1" applyBorder="1" applyAlignment="1">
      <alignment vertical="center"/>
    </xf>
    <xf numFmtId="44" fontId="14" fillId="0" borderId="28" xfId="1" applyFont="1" applyBorder="1" applyAlignment="1">
      <alignment vertical="center"/>
    </xf>
    <xf numFmtId="9" fontId="0" fillId="0" borderId="11" xfId="2" applyFont="1" applyBorder="1"/>
    <xf numFmtId="0" fontId="13" fillId="2" borderId="2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164" fontId="0" fillId="0" borderId="4" xfId="0" applyNumberFormat="1" applyBorder="1" applyAlignment="1">
      <alignment horizontal="center" vertical="top"/>
    </xf>
    <xf numFmtId="164" fontId="0" fillId="0" borderId="15" xfId="0" applyNumberFormat="1" applyBorder="1" applyAlignment="1">
      <alignment horizontal="center" vertical="top"/>
    </xf>
    <xf numFmtId="0" fontId="1" fillId="2" borderId="4" xfId="0" applyFont="1" applyFill="1" applyBorder="1" applyAlignment="1">
      <alignment horizontal="center" vertical="center"/>
    </xf>
    <xf numFmtId="0" fontId="1" fillId="2" borderId="15"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topLeftCell="A9" workbookViewId="0">
      <selection activeCell="A27" sqref="A27"/>
    </sheetView>
  </sheetViews>
  <sheetFormatPr defaultRowHeight="12.75" x14ac:dyDescent="0.2"/>
  <cols>
    <col min="1" max="1" width="93.5703125" customWidth="1"/>
  </cols>
  <sheetData>
    <row r="1" spans="1:1" s="77" customFormat="1" ht="21" thickBot="1" x14ac:dyDescent="0.35">
      <c r="A1" s="78" t="s">
        <v>0</v>
      </c>
    </row>
    <row r="3" spans="1:1" s="3" customFormat="1" ht="38.25" x14ac:dyDescent="0.2">
      <c r="A3" s="103" t="s">
        <v>1</v>
      </c>
    </row>
    <row r="4" spans="1:1" x14ac:dyDescent="0.2">
      <c r="A4" s="3"/>
    </row>
    <row r="5" spans="1:1" ht="25.5" x14ac:dyDescent="0.2">
      <c r="A5" s="3" t="s">
        <v>2</v>
      </c>
    </row>
    <row r="6" spans="1:1" x14ac:dyDescent="0.2">
      <c r="A6" s="3"/>
    </row>
    <row r="7" spans="1:1" ht="26.25" customHeight="1" x14ac:dyDescent="0.2">
      <c r="A7" s="3" t="s">
        <v>3</v>
      </c>
    </row>
    <row r="8" spans="1:1" ht="27.75" customHeight="1" x14ac:dyDescent="0.2">
      <c r="A8" s="3" t="s">
        <v>4</v>
      </c>
    </row>
    <row r="9" spans="1:1" s="2" customFormat="1" ht="25.5" x14ac:dyDescent="0.2">
      <c r="A9" s="90" t="s">
        <v>5</v>
      </c>
    </row>
    <row r="10" spans="1:1" x14ac:dyDescent="0.2">
      <c r="A10" s="83"/>
    </row>
    <row r="11" spans="1:1" x14ac:dyDescent="0.2">
      <c r="A11" s="3" t="s">
        <v>6</v>
      </c>
    </row>
    <row r="12" spans="1:1" x14ac:dyDescent="0.2">
      <c r="A12" s="3"/>
    </row>
    <row r="13" spans="1:1" x14ac:dyDescent="0.2">
      <c r="A13" s="3"/>
    </row>
    <row r="14" spans="1:1" ht="25.5" x14ac:dyDescent="0.2">
      <c r="A14" s="83" t="s">
        <v>7</v>
      </c>
    </row>
    <row r="15" spans="1:1" x14ac:dyDescent="0.2">
      <c r="A15" s="83"/>
    </row>
    <row r="16" spans="1:1" x14ac:dyDescent="0.2">
      <c r="A16" s="3"/>
    </row>
    <row r="18" spans="1:1" s="77" customFormat="1" ht="21" thickBot="1" x14ac:dyDescent="0.35">
      <c r="A18" s="78" t="s">
        <v>8</v>
      </c>
    </row>
    <row r="20" spans="1:1" x14ac:dyDescent="0.2">
      <c r="A20" s="83"/>
    </row>
    <row r="21" spans="1:1" ht="25.5" x14ac:dyDescent="0.2">
      <c r="A21" s="90" t="s">
        <v>9</v>
      </c>
    </row>
    <row r="22" spans="1:1" x14ac:dyDescent="0.2">
      <c r="A22" s="3"/>
    </row>
    <row r="23" spans="1:1" ht="28.5" customHeight="1" x14ac:dyDescent="0.2">
      <c r="A23" s="3" t="s">
        <v>10</v>
      </c>
    </row>
    <row r="24" spans="1:1" ht="27.75" customHeight="1" x14ac:dyDescent="0.2">
      <c r="A24" s="3" t="s">
        <v>11</v>
      </c>
    </row>
    <row r="25" spans="1:1" ht="25.5" x14ac:dyDescent="0.2">
      <c r="A25" s="3" t="s">
        <v>12</v>
      </c>
    </row>
    <row r="26" spans="1:1" x14ac:dyDescent="0.2">
      <c r="A26" s="3"/>
    </row>
    <row r="27" spans="1:1" x14ac:dyDescent="0.2">
      <c r="A27" s="3"/>
    </row>
  </sheetData>
  <phoneticPr fontId="0" type="noConversion"/>
  <pageMargins left="0.75" right="0.75" top="0.5" bottom="0.5" header="0.5" footer="0.5"/>
  <pageSetup orientation="portrait" horizontalDpi="300" verticalDpi="30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workbookViewId="0">
      <selection activeCell="B4" sqref="B4"/>
    </sheetView>
  </sheetViews>
  <sheetFormatPr defaultRowHeight="12.75" x14ac:dyDescent="0.2"/>
  <cols>
    <col min="1" max="1" width="20.7109375" customWidth="1"/>
    <col min="2" max="2" width="10" customWidth="1"/>
    <col min="3" max="3" width="8.140625" customWidth="1"/>
    <col min="4" max="4" width="12" customWidth="1"/>
    <col min="5" max="5" width="7.42578125" customWidth="1"/>
    <col min="6" max="6" width="12.140625" customWidth="1"/>
    <col min="7" max="7" width="7.7109375" customWidth="1"/>
    <col min="8" max="8" width="12.42578125" customWidth="1"/>
    <col min="9" max="9" width="8.5703125" customWidth="1"/>
    <col min="10" max="10" width="12.85546875" customWidth="1"/>
    <col min="11" max="11" width="8.7109375" customWidth="1"/>
    <col min="12" max="12" width="13.28515625" customWidth="1"/>
  </cols>
  <sheetData>
    <row r="1" spans="1:12" s="39" customFormat="1" ht="25.5" customHeight="1" x14ac:dyDescent="0.3">
      <c r="A1" s="45" t="s">
        <v>13</v>
      </c>
      <c r="B1" s="47"/>
      <c r="C1" s="47"/>
      <c r="D1" s="47"/>
      <c r="E1" s="46"/>
      <c r="F1" s="46"/>
      <c r="G1" s="46"/>
      <c r="H1" s="46"/>
      <c r="I1" s="47"/>
      <c r="J1" s="47"/>
      <c r="K1" s="47"/>
      <c r="L1" s="47"/>
    </row>
    <row r="2" spans="1:12" s="94" customFormat="1" ht="18" x14ac:dyDescent="0.25">
      <c r="A2" s="91"/>
      <c r="B2" s="92"/>
      <c r="C2" s="92"/>
      <c r="D2" s="92"/>
      <c r="E2" s="93"/>
      <c r="F2" s="93"/>
      <c r="G2" s="93"/>
      <c r="H2" s="93"/>
      <c r="I2" s="92"/>
      <c r="J2" s="92"/>
      <c r="K2" s="92"/>
      <c r="L2" s="92"/>
    </row>
    <row r="3" spans="1:12" s="39" customFormat="1" ht="25.5" customHeight="1" x14ac:dyDescent="0.3">
      <c r="A3" s="45" t="s">
        <v>14</v>
      </c>
      <c r="B3" s="47"/>
      <c r="C3" s="47"/>
      <c r="D3" s="47"/>
      <c r="E3" s="46"/>
      <c r="F3" s="46"/>
      <c r="G3" s="46"/>
      <c r="H3" s="46"/>
      <c r="I3" s="47"/>
      <c r="J3" s="47"/>
      <c r="K3" s="47"/>
      <c r="L3" s="47"/>
    </row>
    <row r="4" spans="1:12" s="1" customFormat="1" ht="25.5" customHeight="1" thickBot="1" x14ac:dyDescent="0.3">
      <c r="A4" s="12" t="s">
        <v>15</v>
      </c>
      <c r="B4" s="20"/>
      <c r="C4" s="20"/>
      <c r="D4" s="20"/>
      <c r="E4" s="5"/>
      <c r="F4" s="5"/>
      <c r="G4" s="5"/>
      <c r="H4" s="5"/>
    </row>
    <row r="5" spans="1:12" ht="13.5" thickBot="1" x14ac:dyDescent="0.25"/>
    <row r="6" spans="1:12" s="3" customFormat="1" ht="29.25" customHeight="1" thickTop="1" thickBot="1" x14ac:dyDescent="0.25">
      <c r="A6" s="149" t="s">
        <v>16</v>
      </c>
      <c r="B6" s="150"/>
      <c r="C6" s="145"/>
      <c r="D6" s="146"/>
      <c r="E6" s="145"/>
      <c r="F6" s="146"/>
      <c r="G6" s="145"/>
      <c r="H6" s="146"/>
      <c r="I6" s="145"/>
      <c r="J6" s="146"/>
      <c r="K6"/>
      <c r="L6"/>
    </row>
    <row r="7" spans="1:12" s="3" customFormat="1" ht="28.5" customHeight="1" thickTop="1" thickBot="1" x14ac:dyDescent="0.25">
      <c r="A7" s="49" t="s">
        <v>17</v>
      </c>
      <c r="B7" s="126"/>
      <c r="C7" s="147"/>
      <c r="D7" s="148"/>
      <c r="E7" s="147"/>
      <c r="F7" s="148"/>
      <c r="G7" s="147"/>
      <c r="H7" s="148"/>
      <c r="I7" s="147"/>
      <c r="J7" s="148"/>
      <c r="K7" s="68" t="s">
        <v>18</v>
      </c>
      <c r="L7" s="69"/>
    </row>
    <row r="8" spans="1:12" s="3" customFormat="1" ht="27" thickTop="1" thickBot="1" x14ac:dyDescent="0.25">
      <c r="A8" s="65" t="s">
        <v>19</v>
      </c>
      <c r="B8" s="66" t="s">
        <v>20</v>
      </c>
      <c r="C8" s="65" t="s">
        <v>21</v>
      </c>
      <c r="D8" s="67" t="s">
        <v>22</v>
      </c>
      <c r="E8" s="65" t="s">
        <v>21</v>
      </c>
      <c r="F8" s="67" t="s">
        <v>22</v>
      </c>
      <c r="G8" s="65" t="s">
        <v>21</v>
      </c>
      <c r="H8" s="67" t="s">
        <v>22</v>
      </c>
      <c r="I8" s="65" t="s">
        <v>21</v>
      </c>
      <c r="J8" s="67" t="s">
        <v>22</v>
      </c>
      <c r="K8" s="65" t="s">
        <v>21</v>
      </c>
      <c r="L8" s="67" t="s">
        <v>22</v>
      </c>
    </row>
    <row r="9" spans="1:12" ht="21" customHeight="1" thickTop="1" x14ac:dyDescent="0.2">
      <c r="A9" s="13"/>
      <c r="B9" s="14"/>
      <c r="C9" s="15"/>
      <c r="D9" s="27"/>
      <c r="E9" s="15"/>
      <c r="F9" s="27"/>
      <c r="G9" s="15"/>
      <c r="H9" s="27"/>
      <c r="I9" s="16"/>
      <c r="J9" s="27"/>
      <c r="K9" s="48">
        <f>I9+G9+E9+C9</f>
        <v>0</v>
      </c>
      <c r="L9" s="54">
        <f>J9+H9+F9+D9</f>
        <v>0</v>
      </c>
    </row>
    <row r="10" spans="1:12" ht="21" customHeight="1" x14ac:dyDescent="0.2">
      <c r="A10" s="17"/>
      <c r="B10" s="14"/>
      <c r="C10" s="15"/>
      <c r="D10" s="27"/>
      <c r="E10" s="15"/>
      <c r="F10" s="27"/>
      <c r="G10" s="15"/>
      <c r="H10" s="27"/>
      <c r="I10" s="16"/>
      <c r="J10" s="27"/>
      <c r="K10" s="48">
        <f t="shared" ref="K10:L24" si="0">I10+G10+E10+C10</f>
        <v>0</v>
      </c>
      <c r="L10" s="54">
        <f t="shared" si="0"/>
        <v>0</v>
      </c>
    </row>
    <row r="11" spans="1:12" ht="21" customHeight="1" x14ac:dyDescent="0.2">
      <c r="A11" s="17"/>
      <c r="B11" s="14"/>
      <c r="C11" s="15"/>
      <c r="D11" s="27"/>
      <c r="E11" s="15"/>
      <c r="F11" s="27"/>
      <c r="G11" s="15"/>
      <c r="H11" s="27"/>
      <c r="I11" s="16"/>
      <c r="J11" s="27"/>
      <c r="K11" s="48">
        <f t="shared" si="0"/>
        <v>0</v>
      </c>
      <c r="L11" s="54">
        <f t="shared" si="0"/>
        <v>0</v>
      </c>
    </row>
    <row r="12" spans="1:12" ht="21" customHeight="1" x14ac:dyDescent="0.2">
      <c r="A12" s="17"/>
      <c r="B12" s="14"/>
      <c r="C12" s="15"/>
      <c r="D12" s="27"/>
      <c r="E12" s="15"/>
      <c r="F12" s="27"/>
      <c r="G12" s="15"/>
      <c r="H12" s="27"/>
      <c r="I12" s="16"/>
      <c r="J12" s="27"/>
      <c r="K12" s="48">
        <f t="shared" si="0"/>
        <v>0</v>
      </c>
      <c r="L12" s="54">
        <f t="shared" si="0"/>
        <v>0</v>
      </c>
    </row>
    <row r="13" spans="1:12" ht="21" customHeight="1" x14ac:dyDescent="0.2">
      <c r="A13" s="17"/>
      <c r="B13" s="14"/>
      <c r="C13" s="15"/>
      <c r="D13" s="27"/>
      <c r="E13" s="15"/>
      <c r="F13" s="27"/>
      <c r="G13" s="15"/>
      <c r="H13" s="27"/>
      <c r="I13" s="16"/>
      <c r="J13" s="27"/>
      <c r="K13" s="48">
        <f t="shared" si="0"/>
        <v>0</v>
      </c>
      <c r="L13" s="54">
        <f t="shared" si="0"/>
        <v>0</v>
      </c>
    </row>
    <row r="14" spans="1:12" ht="21" customHeight="1" x14ac:dyDescent="0.2">
      <c r="A14" s="17"/>
      <c r="B14" s="14"/>
      <c r="C14" s="15"/>
      <c r="D14" s="27"/>
      <c r="E14" s="15"/>
      <c r="F14" s="27"/>
      <c r="G14" s="15"/>
      <c r="H14" s="27"/>
      <c r="I14" s="16"/>
      <c r="J14" s="27"/>
      <c r="K14" s="48">
        <f t="shared" si="0"/>
        <v>0</v>
      </c>
      <c r="L14" s="54">
        <f t="shared" si="0"/>
        <v>0</v>
      </c>
    </row>
    <row r="15" spans="1:12" ht="21" customHeight="1" x14ac:dyDescent="0.2">
      <c r="A15" s="17"/>
      <c r="B15" s="14"/>
      <c r="C15" s="15"/>
      <c r="D15" s="27"/>
      <c r="E15" s="15"/>
      <c r="F15" s="27"/>
      <c r="G15" s="15"/>
      <c r="H15" s="27"/>
      <c r="I15" s="16"/>
      <c r="J15" s="27"/>
      <c r="K15" s="48">
        <f t="shared" si="0"/>
        <v>0</v>
      </c>
      <c r="L15" s="54">
        <f t="shared" si="0"/>
        <v>0</v>
      </c>
    </row>
    <row r="16" spans="1:12" ht="21" customHeight="1" x14ac:dyDescent="0.2">
      <c r="A16" s="17"/>
      <c r="B16" s="14"/>
      <c r="C16" s="15"/>
      <c r="D16" s="27"/>
      <c r="E16" s="15"/>
      <c r="F16" s="27"/>
      <c r="G16" s="15"/>
      <c r="H16" s="27"/>
      <c r="I16" s="16"/>
      <c r="J16" s="27"/>
      <c r="K16" s="48">
        <f t="shared" si="0"/>
        <v>0</v>
      </c>
      <c r="L16" s="54">
        <f t="shared" si="0"/>
        <v>0</v>
      </c>
    </row>
    <row r="17" spans="1:12" ht="21" customHeight="1" x14ac:dyDescent="0.2">
      <c r="A17" s="17"/>
      <c r="B17" s="14"/>
      <c r="C17" s="15"/>
      <c r="D17" s="27"/>
      <c r="E17" s="15"/>
      <c r="F17" s="27"/>
      <c r="G17" s="15"/>
      <c r="H17" s="27"/>
      <c r="I17" s="16"/>
      <c r="J17" s="27"/>
      <c r="K17" s="48">
        <f t="shared" si="0"/>
        <v>0</v>
      </c>
      <c r="L17" s="54">
        <f t="shared" si="0"/>
        <v>0</v>
      </c>
    </row>
    <row r="18" spans="1:12" ht="21" customHeight="1" x14ac:dyDescent="0.2">
      <c r="A18" s="17"/>
      <c r="B18" s="14"/>
      <c r="C18" s="15"/>
      <c r="D18" s="27"/>
      <c r="E18" s="15"/>
      <c r="F18" s="27"/>
      <c r="G18" s="15"/>
      <c r="H18" s="27"/>
      <c r="I18" s="16"/>
      <c r="J18" s="27"/>
      <c r="K18" s="48">
        <f t="shared" si="0"/>
        <v>0</v>
      </c>
      <c r="L18" s="54">
        <f t="shared" si="0"/>
        <v>0</v>
      </c>
    </row>
    <row r="19" spans="1:12" ht="21" customHeight="1" x14ac:dyDescent="0.2">
      <c r="A19" s="17"/>
      <c r="B19" s="14"/>
      <c r="C19" s="15"/>
      <c r="D19" s="27"/>
      <c r="E19" s="15"/>
      <c r="F19" s="27"/>
      <c r="G19" s="15"/>
      <c r="H19" s="27"/>
      <c r="I19" s="16"/>
      <c r="J19" s="27"/>
      <c r="K19" s="48">
        <f t="shared" si="0"/>
        <v>0</v>
      </c>
      <c r="L19" s="54">
        <f t="shared" si="0"/>
        <v>0</v>
      </c>
    </row>
    <row r="20" spans="1:12" ht="21" customHeight="1" x14ac:dyDescent="0.2">
      <c r="A20" s="17"/>
      <c r="B20" s="14"/>
      <c r="C20" s="15"/>
      <c r="D20" s="27"/>
      <c r="E20" s="15"/>
      <c r="F20" s="27"/>
      <c r="G20" s="15"/>
      <c r="H20" s="27"/>
      <c r="I20" s="16"/>
      <c r="J20" s="27"/>
      <c r="K20" s="48">
        <f t="shared" si="0"/>
        <v>0</v>
      </c>
      <c r="L20" s="54">
        <f t="shared" si="0"/>
        <v>0</v>
      </c>
    </row>
    <row r="21" spans="1:12" ht="21" customHeight="1" x14ac:dyDescent="0.2">
      <c r="A21" s="17"/>
      <c r="B21" s="14"/>
      <c r="C21" s="15"/>
      <c r="D21" s="27"/>
      <c r="E21" s="15"/>
      <c r="F21" s="27"/>
      <c r="G21" s="15"/>
      <c r="H21" s="27"/>
      <c r="I21" s="16"/>
      <c r="J21" s="27"/>
      <c r="K21" s="48">
        <f t="shared" si="0"/>
        <v>0</v>
      </c>
      <c r="L21" s="54">
        <f t="shared" si="0"/>
        <v>0</v>
      </c>
    </row>
    <row r="22" spans="1:12" ht="21" customHeight="1" x14ac:dyDescent="0.2">
      <c r="A22" s="17"/>
      <c r="B22" s="13"/>
      <c r="C22" s="15"/>
      <c r="D22" s="27"/>
      <c r="E22" s="15"/>
      <c r="F22" s="27"/>
      <c r="G22" s="15"/>
      <c r="H22" s="27"/>
      <c r="I22" s="16"/>
      <c r="J22" s="27"/>
      <c r="K22" s="48">
        <f t="shared" si="0"/>
        <v>0</v>
      </c>
      <c r="L22" s="54">
        <f t="shared" si="0"/>
        <v>0</v>
      </c>
    </row>
    <row r="23" spans="1:12" ht="21" customHeight="1" thickBot="1" x14ac:dyDescent="0.25">
      <c r="A23" s="6"/>
      <c r="B23" s="4"/>
      <c r="C23" s="8"/>
      <c r="D23" s="34"/>
      <c r="E23" s="8"/>
      <c r="F23" s="34"/>
      <c r="G23" s="8"/>
      <c r="H23" s="34"/>
      <c r="I23" s="9"/>
      <c r="J23" s="34"/>
      <c r="K23" s="48">
        <f t="shared" si="0"/>
        <v>0</v>
      </c>
      <c r="L23" s="54">
        <f t="shared" si="0"/>
        <v>0</v>
      </c>
    </row>
    <row r="24" spans="1:12" ht="21" customHeight="1" thickTop="1" thickBot="1" x14ac:dyDescent="0.25">
      <c r="A24" s="63" t="s">
        <v>23</v>
      </c>
      <c r="B24" s="64"/>
      <c r="C24" s="52">
        <f t="shared" ref="C24:J24" si="1">SUM(C9:C23)</f>
        <v>0</v>
      </c>
      <c r="D24" s="53">
        <f t="shared" si="1"/>
        <v>0</v>
      </c>
      <c r="E24" s="52">
        <f t="shared" si="1"/>
        <v>0</v>
      </c>
      <c r="F24" s="53">
        <f t="shared" si="1"/>
        <v>0</v>
      </c>
      <c r="G24" s="52">
        <f t="shared" si="1"/>
        <v>0</v>
      </c>
      <c r="H24" s="53">
        <f t="shared" si="1"/>
        <v>0</v>
      </c>
      <c r="I24" s="52">
        <f t="shared" si="1"/>
        <v>0</v>
      </c>
      <c r="J24" s="53">
        <f t="shared" si="1"/>
        <v>0</v>
      </c>
      <c r="K24" s="52">
        <f t="shared" si="0"/>
        <v>0</v>
      </c>
      <c r="L24" s="53">
        <f t="shared" si="0"/>
        <v>0</v>
      </c>
    </row>
    <row r="25" spans="1:12" ht="13.5" thickTop="1" x14ac:dyDescent="0.2"/>
  </sheetData>
  <mergeCells count="9">
    <mergeCell ref="I6:J6"/>
    <mergeCell ref="I7:J7"/>
    <mergeCell ref="G7:H7"/>
    <mergeCell ref="E7:F7"/>
    <mergeCell ref="A6:B6"/>
    <mergeCell ref="C6:D6"/>
    <mergeCell ref="E6:F6"/>
    <mergeCell ref="G6:H6"/>
    <mergeCell ref="C7:D7"/>
  </mergeCells>
  <phoneticPr fontId="0" type="noConversion"/>
  <pageMargins left="0.25" right="0.25" top="0.5" bottom="0.5" header="0.25" footer="0.25"/>
  <pageSetup orientation="landscape" verticalDpi="300" r:id="rId1"/>
  <headerFooter alignWithMargins="0">
    <oddFooter>&amp;RPage &amp;P of &amp;N</oddFooter>
  </headerFooter>
  <rowBreaks count="1" manualBreakCount="1">
    <brk id="25"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B2" sqref="B2"/>
    </sheetView>
  </sheetViews>
  <sheetFormatPr defaultRowHeight="12.75" x14ac:dyDescent="0.2"/>
  <cols>
    <col min="1" max="1" width="22.140625" customWidth="1"/>
    <col min="12" max="12" width="16.28515625" customWidth="1"/>
  </cols>
  <sheetData>
    <row r="1" spans="1:12" s="39" customFormat="1" ht="20.25" x14ac:dyDescent="0.3">
      <c r="A1" s="45" t="s">
        <v>24</v>
      </c>
      <c r="B1" s="46"/>
      <c r="C1" s="46"/>
      <c r="D1" s="46"/>
      <c r="E1" s="46"/>
      <c r="F1" s="46"/>
      <c r="G1" s="46"/>
      <c r="H1" s="46"/>
      <c r="I1" s="47"/>
      <c r="J1" s="47"/>
      <c r="K1" s="47"/>
      <c r="L1" s="47"/>
    </row>
    <row r="2" spans="1:12" s="1" customFormat="1" ht="25.5" customHeight="1" thickBot="1" x14ac:dyDescent="0.3">
      <c r="A2" s="12" t="s">
        <v>15</v>
      </c>
      <c r="B2" s="20"/>
      <c r="C2" s="20"/>
      <c r="D2" s="5"/>
      <c r="E2" s="5"/>
      <c r="F2" s="5"/>
      <c r="G2" s="5"/>
      <c r="H2" s="5"/>
    </row>
    <row r="3" spans="1:12" s="1" customFormat="1" ht="25.5" customHeight="1" thickBot="1" x14ac:dyDescent="0.3">
      <c r="A3" s="21" t="s">
        <v>25</v>
      </c>
      <c r="B3" s="22"/>
      <c r="C3" s="23"/>
      <c r="D3" s="23"/>
      <c r="E3" s="24" t="s">
        <v>26</v>
      </c>
      <c r="F3" s="23"/>
      <c r="G3" s="23"/>
      <c r="H3" s="5"/>
    </row>
    <row r="4" spans="1:12" ht="13.5" thickBot="1" x14ac:dyDescent="0.25"/>
    <row r="5" spans="1:12" s="3" customFormat="1" ht="29.25" customHeight="1" thickTop="1" thickBot="1" x14ac:dyDescent="0.25">
      <c r="A5" s="63" t="s">
        <v>27</v>
      </c>
      <c r="B5" s="66" t="s">
        <v>28</v>
      </c>
      <c r="C5" s="70"/>
      <c r="D5" s="70"/>
      <c r="E5" s="71"/>
      <c r="F5" s="72"/>
      <c r="G5" s="72"/>
      <c r="H5" s="71"/>
      <c r="I5" s="72"/>
      <c r="J5" s="72"/>
      <c r="K5" s="68" t="s">
        <v>29</v>
      </c>
      <c r="L5" s="73" t="s">
        <v>30</v>
      </c>
    </row>
    <row r="6" spans="1:12" s="3" customFormat="1" ht="21" customHeight="1" thickTop="1" x14ac:dyDescent="0.2">
      <c r="A6" s="13"/>
      <c r="B6" s="14"/>
      <c r="C6" s="18"/>
      <c r="D6" s="18"/>
      <c r="E6" s="18"/>
      <c r="F6" s="18"/>
      <c r="G6" s="18"/>
      <c r="H6" s="18"/>
      <c r="I6" s="18"/>
      <c r="J6" s="18"/>
      <c r="K6" s="48">
        <f>SUM(C6:J6)</f>
        <v>0</v>
      </c>
      <c r="L6" s="32"/>
    </row>
    <row r="7" spans="1:12" ht="21" customHeight="1" x14ac:dyDescent="0.2">
      <c r="A7" s="17"/>
      <c r="B7" s="14"/>
      <c r="C7" s="18"/>
      <c r="D7" s="18"/>
      <c r="E7" s="18"/>
      <c r="F7" s="18"/>
      <c r="G7" s="18"/>
      <c r="H7" s="18"/>
      <c r="I7" s="18"/>
      <c r="J7" s="18"/>
      <c r="K7" s="48">
        <f t="shared" ref="K7:K20" si="0">SUM(C7:J7)</f>
        <v>0</v>
      </c>
      <c r="L7" s="32"/>
    </row>
    <row r="8" spans="1:12" ht="21" customHeight="1" x14ac:dyDescent="0.2">
      <c r="A8" s="17"/>
      <c r="B8" s="14"/>
      <c r="C8" s="18"/>
      <c r="D8" s="18"/>
      <c r="E8" s="18"/>
      <c r="F8" s="18"/>
      <c r="G8" s="18"/>
      <c r="H8" s="18"/>
      <c r="I8" s="18"/>
      <c r="J8" s="18"/>
      <c r="K8" s="48">
        <f t="shared" si="0"/>
        <v>0</v>
      </c>
      <c r="L8" s="32"/>
    </row>
    <row r="9" spans="1:12" ht="21" customHeight="1" x14ac:dyDescent="0.2">
      <c r="A9" s="17"/>
      <c r="B9" s="14"/>
      <c r="C9" s="18"/>
      <c r="D9" s="18"/>
      <c r="E9" s="18"/>
      <c r="F9" s="18"/>
      <c r="G9" s="18"/>
      <c r="H9" s="18"/>
      <c r="I9" s="18"/>
      <c r="J9" s="18"/>
      <c r="K9" s="48">
        <f t="shared" si="0"/>
        <v>0</v>
      </c>
      <c r="L9" s="32"/>
    </row>
    <row r="10" spans="1:12" ht="21" customHeight="1" x14ac:dyDescent="0.2">
      <c r="A10" s="17"/>
      <c r="B10" s="14"/>
      <c r="C10" s="18"/>
      <c r="D10" s="18"/>
      <c r="E10" s="18"/>
      <c r="F10" s="18"/>
      <c r="G10" s="18"/>
      <c r="H10" s="18"/>
      <c r="I10" s="18"/>
      <c r="J10" s="18"/>
      <c r="K10" s="48">
        <f t="shared" si="0"/>
        <v>0</v>
      </c>
      <c r="L10" s="32"/>
    </row>
    <row r="11" spans="1:12" ht="21" customHeight="1" x14ac:dyDescent="0.2">
      <c r="A11" s="17"/>
      <c r="B11" s="14"/>
      <c r="C11" s="18"/>
      <c r="D11" s="18"/>
      <c r="E11" s="18"/>
      <c r="F11" s="18"/>
      <c r="G11" s="18"/>
      <c r="H11" s="18"/>
      <c r="I11" s="18"/>
      <c r="J11" s="18"/>
      <c r="K11" s="48">
        <f t="shared" si="0"/>
        <v>0</v>
      </c>
      <c r="L11" s="32"/>
    </row>
    <row r="12" spans="1:12" ht="21" customHeight="1" x14ac:dyDescent="0.2">
      <c r="A12" s="17"/>
      <c r="B12" s="14"/>
      <c r="C12" s="18"/>
      <c r="D12" s="18"/>
      <c r="E12" s="18"/>
      <c r="F12" s="18"/>
      <c r="G12" s="18"/>
      <c r="H12" s="18"/>
      <c r="I12" s="18"/>
      <c r="J12" s="18"/>
      <c r="K12" s="48">
        <f t="shared" si="0"/>
        <v>0</v>
      </c>
      <c r="L12" s="32"/>
    </row>
    <row r="13" spans="1:12" ht="21" customHeight="1" x14ac:dyDescent="0.2">
      <c r="A13" s="17"/>
      <c r="B13" s="14"/>
      <c r="C13" s="18"/>
      <c r="D13" s="18"/>
      <c r="E13" s="18"/>
      <c r="F13" s="18"/>
      <c r="G13" s="18"/>
      <c r="H13" s="18"/>
      <c r="I13" s="18"/>
      <c r="J13" s="18"/>
      <c r="K13" s="48">
        <f t="shared" si="0"/>
        <v>0</v>
      </c>
      <c r="L13" s="32"/>
    </row>
    <row r="14" spans="1:12" ht="21" customHeight="1" x14ac:dyDescent="0.2">
      <c r="A14" s="17"/>
      <c r="B14" s="14"/>
      <c r="C14" s="18"/>
      <c r="D14" s="18"/>
      <c r="E14" s="18"/>
      <c r="F14" s="18"/>
      <c r="G14" s="18"/>
      <c r="H14" s="18"/>
      <c r="I14" s="18"/>
      <c r="J14" s="18"/>
      <c r="K14" s="48">
        <f t="shared" si="0"/>
        <v>0</v>
      </c>
      <c r="L14" s="32"/>
    </row>
    <row r="15" spans="1:12" ht="21" customHeight="1" x14ac:dyDescent="0.2">
      <c r="A15" s="17"/>
      <c r="B15" s="14"/>
      <c r="C15" s="18"/>
      <c r="D15" s="18"/>
      <c r="E15" s="18"/>
      <c r="F15" s="18"/>
      <c r="G15" s="18"/>
      <c r="H15" s="18"/>
      <c r="I15" s="18"/>
      <c r="J15" s="18"/>
      <c r="K15" s="48">
        <f t="shared" si="0"/>
        <v>0</v>
      </c>
      <c r="L15" s="32"/>
    </row>
    <row r="16" spans="1:12" ht="21" customHeight="1" x14ac:dyDescent="0.2">
      <c r="A16" s="17"/>
      <c r="B16" s="14"/>
      <c r="C16" s="18"/>
      <c r="D16" s="18"/>
      <c r="E16" s="18"/>
      <c r="F16" s="18"/>
      <c r="G16" s="18"/>
      <c r="H16" s="18"/>
      <c r="I16" s="18"/>
      <c r="J16" s="18"/>
      <c r="K16" s="48">
        <f t="shared" si="0"/>
        <v>0</v>
      </c>
      <c r="L16" s="32"/>
    </row>
    <row r="17" spans="1:12" ht="21" customHeight="1" x14ac:dyDescent="0.2">
      <c r="A17" s="17"/>
      <c r="B17" s="14"/>
      <c r="C17" s="18"/>
      <c r="D17" s="18"/>
      <c r="E17" s="18"/>
      <c r="F17" s="18"/>
      <c r="G17" s="18"/>
      <c r="H17" s="18"/>
      <c r="I17" s="18"/>
      <c r="J17" s="18"/>
      <c r="K17" s="48">
        <f t="shared" si="0"/>
        <v>0</v>
      </c>
      <c r="L17" s="32"/>
    </row>
    <row r="18" spans="1:12" ht="21" customHeight="1" x14ac:dyDescent="0.2">
      <c r="A18" s="17"/>
      <c r="B18" s="14"/>
      <c r="C18" s="18"/>
      <c r="D18" s="18"/>
      <c r="E18" s="18"/>
      <c r="F18" s="18"/>
      <c r="G18" s="18"/>
      <c r="H18" s="18"/>
      <c r="I18" s="18"/>
      <c r="J18" s="18"/>
      <c r="K18" s="48">
        <f t="shared" si="0"/>
        <v>0</v>
      </c>
      <c r="L18" s="32"/>
    </row>
    <row r="19" spans="1:12" ht="21" customHeight="1" x14ac:dyDescent="0.2">
      <c r="A19" s="17"/>
      <c r="B19" s="13"/>
      <c r="C19" s="15"/>
      <c r="D19" s="18"/>
      <c r="E19" s="18"/>
      <c r="F19" s="18"/>
      <c r="G19" s="18"/>
      <c r="H19" s="18"/>
      <c r="I19" s="18"/>
      <c r="J19" s="18"/>
      <c r="K19" s="48">
        <f t="shared" si="0"/>
        <v>0</v>
      </c>
      <c r="L19" s="32"/>
    </row>
    <row r="20" spans="1:12" ht="21" customHeight="1" thickBot="1" x14ac:dyDescent="0.25">
      <c r="A20" s="6"/>
      <c r="B20" s="4"/>
      <c r="C20" s="19"/>
      <c r="D20" s="19"/>
      <c r="E20" s="19"/>
      <c r="F20" s="19"/>
      <c r="G20" s="19"/>
      <c r="H20" s="19"/>
      <c r="I20" s="19"/>
      <c r="J20" s="19"/>
      <c r="K20" s="48">
        <f t="shared" si="0"/>
        <v>0</v>
      </c>
      <c r="L20" s="35"/>
    </row>
    <row r="21" spans="1:12" ht="27.75" customHeight="1" thickTop="1" thickBot="1" x14ac:dyDescent="0.25">
      <c r="A21" s="63" t="s">
        <v>23</v>
      </c>
      <c r="B21" s="64"/>
      <c r="C21" s="50">
        <f t="shared" ref="C21:K21" si="1">SUM(C6:C20)</f>
        <v>0</v>
      </c>
      <c r="D21" s="50">
        <f t="shared" si="1"/>
        <v>0</v>
      </c>
      <c r="E21" s="50">
        <f t="shared" si="1"/>
        <v>0</v>
      </c>
      <c r="F21" s="50">
        <f t="shared" si="1"/>
        <v>0</v>
      </c>
      <c r="G21" s="50">
        <f t="shared" si="1"/>
        <v>0</v>
      </c>
      <c r="H21" s="50">
        <f t="shared" si="1"/>
        <v>0</v>
      </c>
      <c r="I21" s="50">
        <f t="shared" si="1"/>
        <v>0</v>
      </c>
      <c r="J21" s="50">
        <f t="shared" si="1"/>
        <v>0</v>
      </c>
      <c r="K21" s="49">
        <f t="shared" si="1"/>
        <v>0</v>
      </c>
      <c r="L21" s="51">
        <f>SUM(L6:L20)</f>
        <v>0</v>
      </c>
    </row>
    <row r="22" spans="1:12" ht="25.5" customHeight="1" thickTop="1" x14ac:dyDescent="0.2"/>
  </sheetData>
  <phoneticPr fontId="0" type="noConversion"/>
  <printOptions horizontalCentered="1"/>
  <pageMargins left="0.5" right="0.5" top="0.5" bottom="0.5" header="0.25" footer="0.25"/>
  <pageSetup orientation="landscape" verticalDpi="300" r:id="rId1"/>
  <headerFooter alignWithMargins="0">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5"/>
  <sheetViews>
    <sheetView workbookViewId="0">
      <selection activeCell="A4" sqref="A4:M19"/>
    </sheetView>
  </sheetViews>
  <sheetFormatPr defaultRowHeight="12.75" x14ac:dyDescent="0.2"/>
  <cols>
    <col min="1" max="1" width="16.7109375" customWidth="1"/>
    <col min="2" max="2" width="18.7109375" customWidth="1"/>
    <col min="3" max="3" width="8.85546875" customWidth="1"/>
    <col min="4" max="4" width="8.140625" customWidth="1"/>
    <col min="5" max="5" width="8" customWidth="1"/>
    <col min="6" max="6" width="9.42578125" customWidth="1"/>
    <col min="9" max="9" width="8.7109375" customWidth="1"/>
    <col min="10" max="10" width="8.85546875" customWidth="1"/>
    <col min="11" max="11" width="6.85546875" customWidth="1"/>
    <col min="12" max="12" width="7.7109375" customWidth="1"/>
    <col min="13" max="13" width="10.5703125" customWidth="1"/>
  </cols>
  <sheetData>
    <row r="1" spans="1:13" s="39" customFormat="1" ht="25.5" customHeight="1" x14ac:dyDescent="0.3">
      <c r="A1" s="45" t="s">
        <v>31</v>
      </c>
      <c r="B1" s="45"/>
      <c r="C1" s="45"/>
      <c r="D1" s="45"/>
      <c r="E1" s="45"/>
      <c r="F1" s="45"/>
      <c r="G1" s="45"/>
      <c r="H1" s="45"/>
      <c r="I1" s="45"/>
      <c r="J1" s="45"/>
      <c r="K1" s="45"/>
      <c r="L1" s="45"/>
    </row>
    <row r="2" spans="1:13" s="1" customFormat="1" ht="25.5" customHeight="1" thickBot="1" x14ac:dyDescent="0.3">
      <c r="A2" s="12" t="s">
        <v>15</v>
      </c>
      <c r="B2" s="20"/>
      <c r="C2" s="5"/>
      <c r="D2" s="5"/>
      <c r="E2" s="5"/>
      <c r="F2" s="5"/>
      <c r="G2" s="5"/>
      <c r="H2" s="5"/>
      <c r="I2" s="5"/>
    </row>
    <row r="3" spans="1:13" s="1" customFormat="1" ht="13.5" customHeight="1" thickBot="1" x14ac:dyDescent="0.3">
      <c r="A3" s="12"/>
      <c r="B3" s="5"/>
      <c r="C3" s="5"/>
      <c r="D3" s="5"/>
      <c r="E3" s="5"/>
      <c r="F3" s="5"/>
      <c r="G3" s="5"/>
      <c r="H3" s="5"/>
      <c r="I3" s="5"/>
    </row>
    <row r="4" spans="1:13" ht="13.5" thickTop="1" x14ac:dyDescent="0.2">
      <c r="A4" s="138" t="s">
        <v>71</v>
      </c>
      <c r="B4" s="139" t="s">
        <v>72</v>
      </c>
      <c r="C4" s="138" t="s">
        <v>73</v>
      </c>
      <c r="D4" s="140" t="s">
        <v>74</v>
      </c>
      <c r="E4" s="140" t="s">
        <v>75</v>
      </c>
      <c r="F4" s="140" t="s">
        <v>76</v>
      </c>
      <c r="G4" s="141" t="s">
        <v>77</v>
      </c>
      <c r="H4" s="140" t="s">
        <v>78</v>
      </c>
      <c r="I4" s="142" t="s">
        <v>79</v>
      </c>
      <c r="J4" s="138" t="s">
        <v>80</v>
      </c>
      <c r="K4" s="140" t="s">
        <v>81</v>
      </c>
      <c r="L4" s="142" t="s">
        <v>82</v>
      </c>
      <c r="M4" s="139" t="s">
        <v>83</v>
      </c>
    </row>
    <row r="5" spans="1:13" s="3" customFormat="1" ht="57" customHeight="1" thickBot="1" x14ac:dyDescent="0.25">
      <c r="A5" s="133" t="s">
        <v>32</v>
      </c>
      <c r="B5" s="134" t="s">
        <v>16</v>
      </c>
      <c r="C5" s="133" t="s">
        <v>33</v>
      </c>
      <c r="D5" s="135" t="s">
        <v>34</v>
      </c>
      <c r="E5" s="135" t="s">
        <v>35</v>
      </c>
      <c r="F5" s="135" t="s">
        <v>36</v>
      </c>
      <c r="G5" s="136" t="s">
        <v>37</v>
      </c>
      <c r="H5" s="135" t="s">
        <v>38</v>
      </c>
      <c r="I5" s="137" t="s">
        <v>39</v>
      </c>
      <c r="J5" s="133" t="s">
        <v>87</v>
      </c>
      <c r="K5" s="135" t="s">
        <v>67</v>
      </c>
      <c r="L5" s="137" t="s">
        <v>68</v>
      </c>
      <c r="M5" s="134" t="s">
        <v>84</v>
      </c>
    </row>
    <row r="6" spans="1:13" ht="13.5" thickTop="1" x14ac:dyDescent="0.2">
      <c r="A6" s="105"/>
      <c r="B6" s="106"/>
      <c r="C6" s="107"/>
      <c r="D6" s="108"/>
      <c r="E6" s="109">
        <f>(C6*(1+D6))</f>
        <v>0</v>
      </c>
      <c r="F6" s="124"/>
      <c r="G6" s="110"/>
      <c r="H6" s="108"/>
      <c r="I6" s="111">
        <f>(C6*G6)+(H6*E6)</f>
        <v>0</v>
      </c>
      <c r="J6" s="128" t="str">
        <f>IF(I6*B$24&gt;0,I6*B$24,"")</f>
        <v/>
      </c>
      <c r="K6" s="129" t="str">
        <f>IF(I6*2.5*B$25&gt;0,I6*2.5*B$25,"")</f>
        <v/>
      </c>
      <c r="L6" s="111">
        <f>IFERROR(I6+J6+K6,0)</f>
        <v>0</v>
      </c>
      <c r="M6" s="121"/>
    </row>
    <row r="7" spans="1:13" x14ac:dyDescent="0.2">
      <c r="A7" s="112"/>
      <c r="B7" s="106"/>
      <c r="C7" s="107"/>
      <c r="D7" s="108"/>
      <c r="E7" s="109">
        <f t="shared" ref="E7:E19" si="0">(C7*(1+D7))</f>
        <v>0</v>
      </c>
      <c r="F7" s="124"/>
      <c r="G7" s="110"/>
      <c r="H7" s="108"/>
      <c r="I7" s="111">
        <f t="shared" ref="I7:I19" si="1">(C7*G7)+(H7*E7)</f>
        <v>0</v>
      </c>
      <c r="J7" s="128" t="str">
        <f t="shared" ref="J7:J19" si="2">IF(I7*B$24&gt;0,I7*B$24,"")</f>
        <v/>
      </c>
      <c r="K7" s="129" t="str">
        <f t="shared" ref="K7:K19" si="3">IF(I7*2.5*B$25&gt;0,I7*2.5*B$25,"")</f>
        <v/>
      </c>
      <c r="L7" s="111">
        <f t="shared" ref="L7:L19" si="4">IFERROR(I7+J7+K7,0)</f>
        <v>0</v>
      </c>
      <c r="M7" s="122"/>
    </row>
    <row r="8" spans="1:13" x14ac:dyDescent="0.2">
      <c r="A8" s="112"/>
      <c r="B8" s="106"/>
      <c r="C8" s="107"/>
      <c r="D8" s="108"/>
      <c r="E8" s="109">
        <f t="shared" si="0"/>
        <v>0</v>
      </c>
      <c r="F8" s="124"/>
      <c r="G8" s="110"/>
      <c r="H8" s="108"/>
      <c r="I8" s="111">
        <f t="shared" si="1"/>
        <v>0</v>
      </c>
      <c r="J8" s="128" t="str">
        <f t="shared" si="2"/>
        <v/>
      </c>
      <c r="K8" s="129" t="str">
        <f t="shared" si="3"/>
        <v/>
      </c>
      <c r="L8" s="111">
        <f t="shared" si="4"/>
        <v>0</v>
      </c>
      <c r="M8" s="121"/>
    </row>
    <row r="9" spans="1:13" x14ac:dyDescent="0.2">
      <c r="A9" s="112"/>
      <c r="B9" s="106"/>
      <c r="C9" s="107"/>
      <c r="D9" s="108"/>
      <c r="E9" s="109">
        <f t="shared" si="0"/>
        <v>0</v>
      </c>
      <c r="F9" s="124"/>
      <c r="G9" s="110"/>
      <c r="H9" s="108"/>
      <c r="I9" s="111">
        <f t="shared" si="1"/>
        <v>0</v>
      </c>
      <c r="J9" s="128" t="str">
        <f t="shared" si="2"/>
        <v/>
      </c>
      <c r="K9" s="129" t="str">
        <f t="shared" si="3"/>
        <v/>
      </c>
      <c r="L9" s="111">
        <f t="shared" si="4"/>
        <v>0</v>
      </c>
      <c r="M9" s="121"/>
    </row>
    <row r="10" spans="1:13" x14ac:dyDescent="0.2">
      <c r="A10" s="112"/>
      <c r="B10" s="106"/>
      <c r="C10" s="107"/>
      <c r="D10" s="108"/>
      <c r="E10" s="109">
        <f t="shared" si="0"/>
        <v>0</v>
      </c>
      <c r="F10" s="124"/>
      <c r="G10" s="110"/>
      <c r="H10" s="108"/>
      <c r="I10" s="111">
        <f t="shared" si="1"/>
        <v>0</v>
      </c>
      <c r="J10" s="128" t="str">
        <f t="shared" si="2"/>
        <v/>
      </c>
      <c r="K10" s="129" t="str">
        <f t="shared" si="3"/>
        <v/>
      </c>
      <c r="L10" s="111">
        <f t="shared" si="4"/>
        <v>0</v>
      </c>
      <c r="M10" s="121"/>
    </row>
    <row r="11" spans="1:13" x14ac:dyDescent="0.2">
      <c r="A11" s="112"/>
      <c r="B11" s="106"/>
      <c r="C11" s="107"/>
      <c r="D11" s="108"/>
      <c r="E11" s="109">
        <f t="shared" si="0"/>
        <v>0</v>
      </c>
      <c r="F11" s="124"/>
      <c r="G11" s="110"/>
      <c r="H11" s="108"/>
      <c r="I11" s="111">
        <f t="shared" si="1"/>
        <v>0</v>
      </c>
      <c r="J11" s="128" t="str">
        <f t="shared" si="2"/>
        <v/>
      </c>
      <c r="K11" s="129" t="str">
        <f t="shared" si="3"/>
        <v/>
      </c>
      <c r="L11" s="111">
        <f t="shared" si="4"/>
        <v>0</v>
      </c>
      <c r="M11" s="121"/>
    </row>
    <row r="12" spans="1:13" x14ac:dyDescent="0.2">
      <c r="A12" s="112"/>
      <c r="B12" s="106"/>
      <c r="C12" s="107"/>
      <c r="D12" s="108"/>
      <c r="E12" s="109">
        <f t="shared" si="0"/>
        <v>0</v>
      </c>
      <c r="F12" s="124"/>
      <c r="G12" s="110"/>
      <c r="H12" s="108"/>
      <c r="I12" s="111">
        <f t="shared" si="1"/>
        <v>0</v>
      </c>
      <c r="J12" s="128" t="str">
        <f t="shared" si="2"/>
        <v/>
      </c>
      <c r="K12" s="129" t="str">
        <f t="shared" si="3"/>
        <v/>
      </c>
      <c r="L12" s="111">
        <f t="shared" si="4"/>
        <v>0</v>
      </c>
      <c r="M12" s="121"/>
    </row>
    <row r="13" spans="1:13" x14ac:dyDescent="0.2">
      <c r="A13" s="112"/>
      <c r="B13" s="106"/>
      <c r="C13" s="107"/>
      <c r="D13" s="108"/>
      <c r="E13" s="109">
        <f t="shared" si="0"/>
        <v>0</v>
      </c>
      <c r="F13" s="124"/>
      <c r="G13" s="110"/>
      <c r="H13" s="108"/>
      <c r="I13" s="111">
        <f t="shared" si="1"/>
        <v>0</v>
      </c>
      <c r="J13" s="128" t="str">
        <f t="shared" si="2"/>
        <v/>
      </c>
      <c r="K13" s="129" t="str">
        <f t="shared" si="3"/>
        <v/>
      </c>
      <c r="L13" s="111">
        <f t="shared" si="4"/>
        <v>0</v>
      </c>
      <c r="M13" s="121"/>
    </row>
    <row r="14" spans="1:13" x14ac:dyDescent="0.2">
      <c r="A14" s="112"/>
      <c r="B14" s="106"/>
      <c r="C14" s="107"/>
      <c r="D14" s="108"/>
      <c r="E14" s="109">
        <f t="shared" si="0"/>
        <v>0</v>
      </c>
      <c r="F14" s="124"/>
      <c r="G14" s="110"/>
      <c r="H14" s="108"/>
      <c r="I14" s="111">
        <f t="shared" si="1"/>
        <v>0</v>
      </c>
      <c r="J14" s="128" t="str">
        <f t="shared" si="2"/>
        <v/>
      </c>
      <c r="K14" s="129" t="str">
        <f t="shared" si="3"/>
        <v/>
      </c>
      <c r="L14" s="111">
        <f t="shared" si="4"/>
        <v>0</v>
      </c>
      <c r="M14" s="121"/>
    </row>
    <row r="15" spans="1:13" x14ac:dyDescent="0.2">
      <c r="A15" s="112"/>
      <c r="B15" s="106"/>
      <c r="C15" s="107"/>
      <c r="D15" s="108"/>
      <c r="E15" s="109">
        <f t="shared" si="0"/>
        <v>0</v>
      </c>
      <c r="F15" s="124"/>
      <c r="G15" s="110"/>
      <c r="H15" s="108"/>
      <c r="I15" s="111">
        <f t="shared" si="1"/>
        <v>0</v>
      </c>
      <c r="J15" s="128" t="str">
        <f t="shared" si="2"/>
        <v/>
      </c>
      <c r="K15" s="129" t="str">
        <f t="shared" si="3"/>
        <v/>
      </c>
      <c r="L15" s="111">
        <f t="shared" si="4"/>
        <v>0</v>
      </c>
      <c r="M15" s="121"/>
    </row>
    <row r="16" spans="1:13" x14ac:dyDescent="0.2">
      <c r="A16" s="112"/>
      <c r="B16" s="106"/>
      <c r="C16" s="107"/>
      <c r="D16" s="108"/>
      <c r="E16" s="109">
        <f t="shared" si="0"/>
        <v>0</v>
      </c>
      <c r="F16" s="124"/>
      <c r="G16" s="110"/>
      <c r="H16" s="108"/>
      <c r="I16" s="111">
        <f t="shared" si="1"/>
        <v>0</v>
      </c>
      <c r="J16" s="128" t="str">
        <f t="shared" si="2"/>
        <v/>
      </c>
      <c r="K16" s="129" t="str">
        <f t="shared" si="3"/>
        <v/>
      </c>
      <c r="L16" s="111">
        <f t="shared" si="4"/>
        <v>0</v>
      </c>
      <c r="M16" s="121"/>
    </row>
    <row r="17" spans="1:13" x14ac:dyDescent="0.2">
      <c r="A17" s="112"/>
      <c r="B17" s="106"/>
      <c r="C17" s="107"/>
      <c r="D17" s="108"/>
      <c r="E17" s="109">
        <f t="shared" si="0"/>
        <v>0</v>
      </c>
      <c r="F17" s="124"/>
      <c r="G17" s="110"/>
      <c r="H17" s="108"/>
      <c r="I17" s="111">
        <f t="shared" si="1"/>
        <v>0</v>
      </c>
      <c r="J17" s="128" t="str">
        <f t="shared" si="2"/>
        <v/>
      </c>
      <c r="K17" s="129" t="str">
        <f t="shared" si="3"/>
        <v/>
      </c>
      <c r="L17" s="111">
        <f t="shared" si="4"/>
        <v>0</v>
      </c>
      <c r="M17" s="121"/>
    </row>
    <row r="18" spans="1:13" x14ac:dyDescent="0.2">
      <c r="A18" s="112"/>
      <c r="B18" s="105"/>
      <c r="C18" s="107"/>
      <c r="D18" s="108"/>
      <c r="E18" s="109">
        <f t="shared" si="0"/>
        <v>0</v>
      </c>
      <c r="F18" s="124"/>
      <c r="G18" s="110"/>
      <c r="H18" s="108"/>
      <c r="I18" s="111">
        <f t="shared" si="1"/>
        <v>0</v>
      </c>
      <c r="J18" s="128" t="str">
        <f t="shared" si="2"/>
        <v/>
      </c>
      <c r="K18" s="129" t="str">
        <f t="shared" si="3"/>
        <v/>
      </c>
      <c r="L18" s="111">
        <f t="shared" si="4"/>
        <v>0</v>
      </c>
      <c r="M18" s="121"/>
    </row>
    <row r="19" spans="1:13" ht="13.5" thickBot="1" x14ac:dyDescent="0.25">
      <c r="A19" s="113"/>
      <c r="B19" s="114"/>
      <c r="C19" s="115"/>
      <c r="D19" s="116"/>
      <c r="E19" s="117">
        <f t="shared" si="0"/>
        <v>0</v>
      </c>
      <c r="F19" s="125"/>
      <c r="G19" s="118"/>
      <c r="H19" s="116"/>
      <c r="I19" s="119">
        <f t="shared" si="1"/>
        <v>0</v>
      </c>
      <c r="J19" s="130" t="str">
        <f t="shared" si="2"/>
        <v/>
      </c>
      <c r="K19" s="131" t="str">
        <f t="shared" si="3"/>
        <v/>
      </c>
      <c r="L19" s="120">
        <f t="shared" si="4"/>
        <v>0</v>
      </c>
      <c r="M19" s="123"/>
    </row>
    <row r="20" spans="1:13" ht="13.5" thickTop="1" x14ac:dyDescent="0.2"/>
    <row r="21" spans="1:13" ht="15.75" customHeight="1" x14ac:dyDescent="0.2">
      <c r="A21" s="2" t="s">
        <v>40</v>
      </c>
      <c r="B21" s="104"/>
    </row>
    <row r="22" spans="1:13" ht="13.5" thickBot="1" x14ac:dyDescent="0.25">
      <c r="A22" s="101" t="s">
        <v>41</v>
      </c>
      <c r="B22" s="28"/>
    </row>
    <row r="24" spans="1:13" ht="13.5" thickBot="1" x14ac:dyDescent="0.25">
      <c r="A24" s="2" t="s">
        <v>86</v>
      </c>
      <c r="B24" s="132"/>
    </row>
    <row r="25" spans="1:13" ht="13.5" thickBot="1" x14ac:dyDescent="0.25">
      <c r="A25" s="2" t="s">
        <v>85</v>
      </c>
      <c r="B25" s="132"/>
    </row>
  </sheetData>
  <phoneticPr fontId="0" type="noConversion"/>
  <printOptions horizontalCentered="1"/>
  <pageMargins left="0.25" right="0.25" top="0.5" bottom="0.5" header="0.5" footer="0.5"/>
  <pageSetup orientation="landscape" verticalDpi="300" r:id="rId1"/>
  <headerFooter alignWithMargins="0">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workbookViewId="0">
      <selection activeCell="A5" sqref="A5:D17"/>
    </sheetView>
  </sheetViews>
  <sheetFormatPr defaultRowHeight="12.75" x14ac:dyDescent="0.2"/>
  <cols>
    <col min="1" max="1" width="30.7109375" customWidth="1"/>
    <col min="2" max="2" width="14.7109375" customWidth="1"/>
    <col min="3" max="3" width="18.28515625" customWidth="1"/>
    <col min="4" max="4" width="11.7109375" customWidth="1"/>
  </cols>
  <sheetData>
    <row r="1" spans="1:7" s="41" customFormat="1" ht="24" customHeight="1" x14ac:dyDescent="0.3">
      <c r="A1" s="45" t="s">
        <v>42</v>
      </c>
      <c r="B1" s="47"/>
      <c r="C1" s="47"/>
      <c r="D1" s="46"/>
      <c r="E1" s="40"/>
      <c r="F1" s="40"/>
      <c r="G1" s="40"/>
    </row>
    <row r="2" spans="1:7" ht="24.75" customHeight="1" thickBot="1" x14ac:dyDescent="0.3">
      <c r="A2" s="12" t="s">
        <v>15</v>
      </c>
      <c r="B2" s="20"/>
      <c r="C2" s="20"/>
      <c r="D2" s="5"/>
      <c r="E2" s="5"/>
      <c r="F2" s="5"/>
      <c r="G2" s="5"/>
    </row>
    <row r="3" spans="1:7" ht="24.75" customHeight="1" thickBot="1" x14ac:dyDescent="0.3">
      <c r="A3" s="12" t="s">
        <v>43</v>
      </c>
      <c r="B3" s="20"/>
      <c r="C3" s="20"/>
      <c r="D3" s="20"/>
      <c r="E3" s="5"/>
      <c r="F3" s="5"/>
      <c r="G3" s="5"/>
    </row>
    <row r="4" spans="1:7" ht="13.5" thickBot="1" x14ac:dyDescent="0.25"/>
    <row r="5" spans="1:7" ht="14.25" thickTop="1" thickBot="1" x14ac:dyDescent="0.25">
      <c r="A5" s="143" t="s">
        <v>71</v>
      </c>
      <c r="B5" s="143" t="s">
        <v>72</v>
      </c>
      <c r="C5" s="74" t="s">
        <v>73</v>
      </c>
      <c r="D5" s="144" t="s">
        <v>74</v>
      </c>
    </row>
    <row r="6" spans="1:7" ht="27" thickTop="1" thickBot="1" x14ac:dyDescent="0.25">
      <c r="A6" s="65" t="s">
        <v>32</v>
      </c>
      <c r="B6" s="65" t="s">
        <v>33</v>
      </c>
      <c r="C6" s="74" t="s">
        <v>88</v>
      </c>
      <c r="D6" s="67" t="s">
        <v>44</v>
      </c>
    </row>
    <row r="7" spans="1:7" ht="13.5" thickTop="1" x14ac:dyDescent="0.2">
      <c r="A7" s="13"/>
      <c r="B7" s="26"/>
      <c r="C7" s="29"/>
      <c r="D7" s="54">
        <f>B7*C7</f>
        <v>0</v>
      </c>
    </row>
    <row r="8" spans="1:7" x14ac:dyDescent="0.2">
      <c r="A8" s="17"/>
      <c r="B8" s="26"/>
      <c r="C8" s="29"/>
      <c r="D8" s="54">
        <f t="shared" ref="D8:D16" si="0">B8*C8</f>
        <v>0</v>
      </c>
    </row>
    <row r="9" spans="1:7" x14ac:dyDescent="0.2">
      <c r="A9" s="17"/>
      <c r="B9" s="26"/>
      <c r="C9" s="29"/>
      <c r="D9" s="54">
        <f t="shared" si="0"/>
        <v>0</v>
      </c>
    </row>
    <row r="10" spans="1:7" x14ac:dyDescent="0.2">
      <c r="A10" s="17"/>
      <c r="B10" s="26"/>
      <c r="C10" s="29"/>
      <c r="D10" s="54">
        <f t="shared" si="0"/>
        <v>0</v>
      </c>
    </row>
    <row r="11" spans="1:7" ht="12.75" customHeight="1" x14ac:dyDescent="0.2">
      <c r="A11" s="17"/>
      <c r="B11" s="26"/>
      <c r="C11" s="29"/>
      <c r="D11" s="54">
        <f t="shared" si="0"/>
        <v>0</v>
      </c>
    </row>
    <row r="12" spans="1:7" ht="12.75" customHeight="1" x14ac:dyDescent="0.2">
      <c r="A12" s="17"/>
      <c r="B12" s="26"/>
      <c r="C12" s="29"/>
      <c r="D12" s="54">
        <f t="shared" si="0"/>
        <v>0</v>
      </c>
    </row>
    <row r="13" spans="1:7" ht="12.75" customHeight="1" x14ac:dyDescent="0.2">
      <c r="A13" s="17"/>
      <c r="B13" s="26"/>
      <c r="C13" s="29"/>
      <c r="D13" s="54">
        <f t="shared" si="0"/>
        <v>0</v>
      </c>
    </row>
    <row r="14" spans="1:7" ht="12.75" customHeight="1" x14ac:dyDescent="0.2">
      <c r="A14" s="17"/>
      <c r="B14" s="26"/>
      <c r="C14" s="29"/>
      <c r="D14" s="54">
        <f t="shared" si="0"/>
        <v>0</v>
      </c>
    </row>
    <row r="15" spans="1:7" ht="12.75" customHeight="1" x14ac:dyDescent="0.2">
      <c r="A15" s="17"/>
      <c r="B15" s="26"/>
      <c r="C15" s="29"/>
      <c r="D15" s="54">
        <f t="shared" si="0"/>
        <v>0</v>
      </c>
    </row>
    <row r="16" spans="1:7" ht="21.75" customHeight="1" thickBot="1" x14ac:dyDescent="0.25">
      <c r="A16" s="17"/>
      <c r="B16" s="26"/>
      <c r="C16" s="29"/>
      <c r="D16" s="54">
        <f t="shared" si="0"/>
        <v>0</v>
      </c>
    </row>
    <row r="17" spans="1:4" ht="13.5" customHeight="1" thickTop="1" thickBot="1" x14ac:dyDescent="0.25">
      <c r="A17" s="10" t="s">
        <v>45</v>
      </c>
      <c r="B17" s="31"/>
      <c r="C17" s="55">
        <f>SUM(C7:C16)</f>
        <v>0</v>
      </c>
      <c r="D17" s="53">
        <f>SUM(D7:D16)</f>
        <v>0</v>
      </c>
    </row>
    <row r="18" spans="1:4" ht="13.5" thickTop="1" x14ac:dyDescent="0.2"/>
  </sheetData>
  <phoneticPr fontId="0" type="noConversion"/>
  <printOptions horizontalCentered="1"/>
  <pageMargins left="0.75" right="0.75" top="1" bottom="1" header="0.5" footer="0.5"/>
  <pageSetup orientation="portrait" verticalDpi="300"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workbookViewId="0">
      <selection sqref="A1:E27"/>
    </sheetView>
  </sheetViews>
  <sheetFormatPr defaultRowHeight="12.75" x14ac:dyDescent="0.2"/>
  <cols>
    <col min="1" max="1" width="31" customWidth="1"/>
    <col min="2" max="2" width="10.5703125" customWidth="1"/>
    <col min="3" max="3" width="21.140625" customWidth="1"/>
    <col min="4" max="4" width="19.28515625" customWidth="1"/>
    <col min="5" max="5" width="18.42578125" customWidth="1"/>
  </cols>
  <sheetData>
    <row r="1" spans="1:5" s="39" customFormat="1" ht="25.5" customHeight="1" x14ac:dyDescent="0.3">
      <c r="A1" s="45" t="s">
        <v>46</v>
      </c>
      <c r="B1" s="45"/>
      <c r="C1" s="45"/>
      <c r="D1" s="45"/>
      <c r="E1" s="45"/>
    </row>
    <row r="2" spans="1:5" s="82" customFormat="1" ht="15.75" x14ac:dyDescent="0.25">
      <c r="A2" s="79"/>
      <c r="B2" s="80"/>
      <c r="C2" s="80"/>
      <c r="D2" s="80"/>
      <c r="E2" s="81"/>
    </row>
    <row r="3" spans="1:5" s="44" customFormat="1" ht="30" customHeight="1" thickBot="1" x14ac:dyDescent="0.3">
      <c r="A3" s="25" t="s">
        <v>15</v>
      </c>
      <c r="B3" s="42"/>
      <c r="C3" s="42"/>
      <c r="D3" s="43"/>
      <c r="E3" s="43"/>
    </row>
    <row r="4" spans="1:5" ht="13.5" thickBot="1" x14ac:dyDescent="0.25"/>
    <row r="5" spans="1:5" s="3" customFormat="1" ht="27.75" customHeight="1" thickTop="1" thickBot="1" x14ac:dyDescent="0.25">
      <c r="A5" s="65" t="s">
        <v>19</v>
      </c>
      <c r="B5" s="66" t="s">
        <v>20</v>
      </c>
      <c r="C5" s="65" t="s">
        <v>47</v>
      </c>
      <c r="D5" s="67" t="s">
        <v>89</v>
      </c>
      <c r="E5" s="73" t="s">
        <v>49</v>
      </c>
    </row>
    <row r="6" spans="1:5" ht="15.75" customHeight="1" thickTop="1" x14ac:dyDescent="0.2">
      <c r="A6" s="13"/>
      <c r="B6" s="14"/>
      <c r="C6" s="26"/>
      <c r="D6" s="27"/>
      <c r="E6" s="61">
        <f t="shared" ref="E6:E26" si="0">SUM(C6:D6)</f>
        <v>0</v>
      </c>
    </row>
    <row r="7" spans="1:5" ht="15.75" customHeight="1" x14ac:dyDescent="0.2">
      <c r="A7" s="17"/>
      <c r="B7" s="14"/>
      <c r="C7" s="26"/>
      <c r="D7" s="27"/>
      <c r="E7" s="61">
        <f t="shared" si="0"/>
        <v>0</v>
      </c>
    </row>
    <row r="8" spans="1:5" ht="15.75" customHeight="1" x14ac:dyDescent="0.2">
      <c r="A8" s="17"/>
      <c r="B8" s="14"/>
      <c r="C8" s="26"/>
      <c r="D8" s="27"/>
      <c r="E8" s="61">
        <f t="shared" si="0"/>
        <v>0</v>
      </c>
    </row>
    <row r="9" spans="1:5" ht="15.75" customHeight="1" x14ac:dyDescent="0.2">
      <c r="A9" s="17"/>
      <c r="B9" s="14"/>
      <c r="C9" s="26"/>
      <c r="D9" s="27"/>
      <c r="E9" s="61">
        <f t="shared" si="0"/>
        <v>0</v>
      </c>
    </row>
    <row r="10" spans="1:5" ht="15.75" customHeight="1" x14ac:dyDescent="0.2">
      <c r="A10" s="17"/>
      <c r="B10" s="14"/>
      <c r="C10" s="26"/>
      <c r="D10" s="27"/>
      <c r="E10" s="61">
        <f t="shared" si="0"/>
        <v>0</v>
      </c>
    </row>
    <row r="11" spans="1:5" ht="15.75" customHeight="1" x14ac:dyDescent="0.2">
      <c r="A11" s="17"/>
      <c r="B11" s="14"/>
      <c r="C11" s="26"/>
      <c r="D11" s="27"/>
      <c r="E11" s="61">
        <f t="shared" si="0"/>
        <v>0</v>
      </c>
    </row>
    <row r="12" spans="1:5" ht="15.75" customHeight="1" x14ac:dyDescent="0.2">
      <c r="A12" s="17"/>
      <c r="B12" s="14"/>
      <c r="C12" s="26"/>
      <c r="D12" s="27"/>
      <c r="E12" s="61">
        <f t="shared" si="0"/>
        <v>0</v>
      </c>
    </row>
    <row r="13" spans="1:5" ht="15.75" customHeight="1" x14ac:dyDescent="0.2">
      <c r="A13" s="17"/>
      <c r="B13" s="14"/>
      <c r="C13" s="26"/>
      <c r="D13" s="27"/>
      <c r="E13" s="61">
        <f t="shared" si="0"/>
        <v>0</v>
      </c>
    </row>
    <row r="14" spans="1:5" ht="15.75" customHeight="1" x14ac:dyDescent="0.2">
      <c r="A14" s="17"/>
      <c r="B14" s="14"/>
      <c r="C14" s="26"/>
      <c r="D14" s="27"/>
      <c r="E14" s="61">
        <f t="shared" si="0"/>
        <v>0</v>
      </c>
    </row>
    <row r="15" spans="1:5" ht="15.75" customHeight="1" x14ac:dyDescent="0.2">
      <c r="A15" s="17"/>
      <c r="B15" s="14"/>
      <c r="C15" s="26"/>
      <c r="D15" s="27"/>
      <c r="E15" s="61">
        <f t="shared" si="0"/>
        <v>0</v>
      </c>
    </row>
    <row r="16" spans="1:5" ht="15.75" customHeight="1" x14ac:dyDescent="0.2">
      <c r="A16" s="17"/>
      <c r="B16" s="14"/>
      <c r="C16" s="26"/>
      <c r="D16" s="27"/>
      <c r="E16" s="61">
        <f t="shared" si="0"/>
        <v>0</v>
      </c>
    </row>
    <row r="17" spans="1:5" ht="15.75" customHeight="1" x14ac:dyDescent="0.2">
      <c r="A17" s="17"/>
      <c r="B17" s="14"/>
      <c r="C17" s="26"/>
      <c r="D17" s="27"/>
      <c r="E17" s="61">
        <f t="shared" si="0"/>
        <v>0</v>
      </c>
    </row>
    <row r="18" spans="1:5" ht="15.75" customHeight="1" x14ac:dyDescent="0.2">
      <c r="A18" s="17"/>
      <c r="B18" s="14"/>
      <c r="C18" s="26"/>
      <c r="D18" s="27"/>
      <c r="E18" s="61">
        <f t="shared" si="0"/>
        <v>0</v>
      </c>
    </row>
    <row r="19" spans="1:5" ht="15.75" customHeight="1" x14ac:dyDescent="0.2">
      <c r="A19" s="17"/>
      <c r="B19" s="14"/>
      <c r="C19" s="26"/>
      <c r="D19" s="27"/>
      <c r="E19" s="61">
        <f t="shared" si="0"/>
        <v>0</v>
      </c>
    </row>
    <row r="20" spans="1:5" ht="15.75" customHeight="1" x14ac:dyDescent="0.2">
      <c r="A20" s="17"/>
      <c r="B20" s="14"/>
      <c r="C20" s="26"/>
      <c r="D20" s="27"/>
      <c r="E20" s="61">
        <f t="shared" si="0"/>
        <v>0</v>
      </c>
    </row>
    <row r="21" spans="1:5" ht="15.75" customHeight="1" x14ac:dyDescent="0.2">
      <c r="A21" s="17"/>
      <c r="B21" s="14"/>
      <c r="C21" s="26"/>
      <c r="D21" s="27"/>
      <c r="E21" s="61">
        <f t="shared" si="0"/>
        <v>0</v>
      </c>
    </row>
    <row r="22" spans="1:5" ht="15.75" customHeight="1" x14ac:dyDescent="0.2">
      <c r="A22" s="17"/>
      <c r="B22" s="14"/>
      <c r="C22" s="26"/>
      <c r="D22" s="27"/>
      <c r="E22" s="61">
        <f t="shared" si="0"/>
        <v>0</v>
      </c>
    </row>
    <row r="23" spans="1:5" ht="15.75" customHeight="1" x14ac:dyDescent="0.2">
      <c r="A23" s="17"/>
      <c r="B23" s="14"/>
      <c r="C23" s="26"/>
      <c r="D23" s="27"/>
      <c r="E23" s="61">
        <f t="shared" si="0"/>
        <v>0</v>
      </c>
    </row>
    <row r="24" spans="1:5" ht="15.75" customHeight="1" x14ac:dyDescent="0.2">
      <c r="A24" s="17"/>
      <c r="B24" s="14"/>
      <c r="C24" s="26"/>
      <c r="D24" s="27"/>
      <c r="E24" s="61">
        <f t="shared" si="0"/>
        <v>0</v>
      </c>
    </row>
    <row r="25" spans="1:5" ht="15.75" customHeight="1" x14ac:dyDescent="0.2">
      <c r="A25" s="17"/>
      <c r="B25" s="13"/>
      <c r="C25" s="26"/>
      <c r="D25" s="27"/>
      <c r="E25" s="61">
        <f t="shared" si="0"/>
        <v>0</v>
      </c>
    </row>
    <row r="26" spans="1:5" ht="15.75" customHeight="1" thickBot="1" x14ac:dyDescent="0.25">
      <c r="A26" s="6"/>
      <c r="B26" s="4"/>
      <c r="C26" s="33"/>
      <c r="D26" s="34"/>
      <c r="E26" s="61">
        <f t="shared" si="0"/>
        <v>0</v>
      </c>
    </row>
    <row r="27" spans="1:5" ht="15.75" customHeight="1" thickTop="1" thickBot="1" x14ac:dyDescent="0.25">
      <c r="A27" s="63" t="s">
        <v>23</v>
      </c>
      <c r="B27" s="64"/>
      <c r="C27" s="58">
        <f>SUM(C6:C26)</f>
        <v>0</v>
      </c>
      <c r="D27" s="53">
        <f>SUM(D6:D26)</f>
        <v>0</v>
      </c>
      <c r="E27" s="62">
        <f>SUM(E6:E26)</f>
        <v>0</v>
      </c>
    </row>
    <row r="28" spans="1:5" ht="14.25" customHeight="1" thickTop="1" x14ac:dyDescent="0.2"/>
  </sheetData>
  <phoneticPr fontId="0" type="noConversion"/>
  <printOptions horizontalCentered="1"/>
  <pageMargins left="0.25" right="0.25" top="0.5" bottom="0.5" header="0.5" footer="0.25"/>
  <pageSetup orientation="portrait" verticalDpi="300" r:id="rId1"/>
  <headerFooter alignWithMargins="0">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workbookViewId="0">
      <selection activeCell="B2" sqref="B2"/>
    </sheetView>
  </sheetViews>
  <sheetFormatPr defaultRowHeight="12.75" x14ac:dyDescent="0.2"/>
  <cols>
    <col min="1" max="1" width="37.140625" customWidth="1"/>
    <col min="2" max="2" width="11.85546875" customWidth="1"/>
    <col min="3" max="3" width="22.7109375" customWidth="1"/>
    <col min="4" max="4" width="11.5703125" customWidth="1"/>
    <col min="5" max="5" width="15.28515625" customWidth="1"/>
  </cols>
  <sheetData>
    <row r="1" spans="1:8" s="41" customFormat="1" ht="24" customHeight="1" x14ac:dyDescent="0.3">
      <c r="A1" s="45" t="s">
        <v>50</v>
      </c>
      <c r="B1" s="47"/>
      <c r="C1" s="47"/>
      <c r="D1" s="47"/>
      <c r="E1" s="46"/>
      <c r="F1" s="40"/>
      <c r="G1" s="40"/>
      <c r="H1" s="40"/>
    </row>
    <row r="2" spans="1:8" ht="24.75" customHeight="1" thickBot="1" x14ac:dyDescent="0.3">
      <c r="A2" s="12" t="s">
        <v>15</v>
      </c>
      <c r="B2" s="20"/>
      <c r="C2" s="20"/>
      <c r="D2" s="5"/>
      <c r="E2" s="5"/>
      <c r="F2" s="5"/>
      <c r="G2" s="5"/>
      <c r="H2" s="5"/>
    </row>
    <row r="3" spans="1:8" ht="13.5" thickBot="1" x14ac:dyDescent="0.25"/>
    <row r="4" spans="1:8" ht="27" thickTop="1" thickBot="1" x14ac:dyDescent="0.25">
      <c r="A4" s="65" t="s">
        <v>51</v>
      </c>
      <c r="B4" s="65" t="s">
        <v>52</v>
      </c>
      <c r="C4" s="74" t="s">
        <v>53</v>
      </c>
      <c r="D4" s="75" t="s">
        <v>54</v>
      </c>
      <c r="E4" s="73" t="s">
        <v>55</v>
      </c>
    </row>
    <row r="5" spans="1:8" ht="13.5" thickTop="1" x14ac:dyDescent="0.2">
      <c r="A5" s="17"/>
      <c r="B5" s="26"/>
      <c r="C5" s="29"/>
      <c r="D5" s="99"/>
      <c r="E5" s="56">
        <f>B5*D5</f>
        <v>0</v>
      </c>
    </row>
    <row r="6" spans="1:8" x14ac:dyDescent="0.2">
      <c r="A6" s="17"/>
      <c r="B6" s="26"/>
      <c r="C6" s="29"/>
      <c r="D6" s="99"/>
      <c r="E6" s="56">
        <f t="shared" ref="E6:E17" si="0">B6*D6</f>
        <v>0</v>
      </c>
    </row>
    <row r="7" spans="1:8" x14ac:dyDescent="0.2">
      <c r="A7" s="17"/>
      <c r="B7" s="26"/>
      <c r="C7" s="29"/>
      <c r="D7" s="99"/>
      <c r="E7" s="56">
        <f t="shared" si="0"/>
        <v>0</v>
      </c>
    </row>
    <row r="8" spans="1:8" x14ac:dyDescent="0.2">
      <c r="A8" s="17"/>
      <c r="B8" s="26"/>
      <c r="C8" s="29"/>
      <c r="D8" s="99"/>
      <c r="E8" s="56">
        <f t="shared" si="0"/>
        <v>0</v>
      </c>
    </row>
    <row r="9" spans="1:8" x14ac:dyDescent="0.2">
      <c r="A9" s="17"/>
      <c r="B9" s="26"/>
      <c r="C9" s="29"/>
      <c r="D9" s="99"/>
      <c r="E9" s="56">
        <f t="shared" si="0"/>
        <v>0</v>
      </c>
    </row>
    <row r="10" spans="1:8" x14ac:dyDescent="0.2">
      <c r="A10" s="17"/>
      <c r="B10" s="26"/>
      <c r="C10" s="29"/>
      <c r="D10" s="99"/>
      <c r="E10" s="56">
        <f t="shared" si="0"/>
        <v>0</v>
      </c>
    </row>
    <row r="11" spans="1:8" x14ac:dyDescent="0.2">
      <c r="A11" s="17"/>
      <c r="B11" s="26"/>
      <c r="C11" s="29"/>
      <c r="D11" s="99"/>
      <c r="E11" s="56">
        <f t="shared" si="0"/>
        <v>0</v>
      </c>
    </row>
    <row r="12" spans="1:8" x14ac:dyDescent="0.2">
      <c r="A12" s="17"/>
      <c r="B12" s="26"/>
      <c r="C12" s="29"/>
      <c r="D12" s="99"/>
      <c r="E12" s="56">
        <f t="shared" si="0"/>
        <v>0</v>
      </c>
    </row>
    <row r="13" spans="1:8" x14ac:dyDescent="0.2">
      <c r="A13" s="17"/>
      <c r="B13" s="26"/>
      <c r="C13" s="29"/>
      <c r="D13" s="99"/>
      <c r="E13" s="56">
        <f t="shared" si="0"/>
        <v>0</v>
      </c>
    </row>
    <row r="14" spans="1:8" x14ac:dyDescent="0.2">
      <c r="A14" s="17"/>
      <c r="B14" s="26"/>
      <c r="C14" s="29"/>
      <c r="D14" s="99"/>
      <c r="E14" s="56">
        <f t="shared" si="0"/>
        <v>0</v>
      </c>
    </row>
    <row r="15" spans="1:8" x14ac:dyDescent="0.2">
      <c r="A15" s="17"/>
      <c r="B15" s="26"/>
      <c r="C15" s="29"/>
      <c r="D15" s="99"/>
      <c r="E15" s="56">
        <f t="shared" si="0"/>
        <v>0</v>
      </c>
    </row>
    <row r="16" spans="1:8" x14ac:dyDescent="0.2">
      <c r="A16" s="17"/>
      <c r="B16" s="26"/>
      <c r="C16" s="29"/>
      <c r="D16" s="99"/>
      <c r="E16" s="56">
        <f t="shared" si="0"/>
        <v>0</v>
      </c>
    </row>
    <row r="17" spans="1:5" ht="13.5" thickBot="1" x14ac:dyDescent="0.25">
      <c r="A17" s="17"/>
      <c r="B17" s="26"/>
      <c r="C17" s="29"/>
      <c r="D17" s="99"/>
      <c r="E17" s="56">
        <f t="shared" si="0"/>
        <v>0</v>
      </c>
    </row>
    <row r="18" spans="1:5" ht="21.75" customHeight="1" thickTop="1" thickBot="1" x14ac:dyDescent="0.25">
      <c r="A18" s="10" t="s">
        <v>45</v>
      </c>
      <c r="B18" s="30"/>
      <c r="C18" s="36"/>
      <c r="D18" s="36"/>
      <c r="E18" s="57">
        <f>SUM(E5:E17)</f>
        <v>0</v>
      </c>
    </row>
    <row r="19" spans="1:5" ht="13.5" thickTop="1" x14ac:dyDescent="0.2"/>
  </sheetData>
  <phoneticPr fontId="0" type="noConversion"/>
  <printOptions horizontalCentered="1"/>
  <pageMargins left="0.25" right="0.25" top="1" bottom="1" header="0.5" footer="0.5"/>
  <pageSetup orientation="portrait" verticalDpi="300"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workbookViewId="0">
      <selection activeCell="H17" sqref="H17"/>
    </sheetView>
  </sheetViews>
  <sheetFormatPr defaultRowHeight="12.75" x14ac:dyDescent="0.2"/>
  <cols>
    <col min="1" max="1" width="16.28515625" customWidth="1"/>
    <col min="2" max="5" width="15.85546875" customWidth="1"/>
    <col min="6" max="6" width="19.42578125" customWidth="1"/>
    <col min="7" max="7" width="13.5703125" customWidth="1"/>
  </cols>
  <sheetData>
    <row r="1" spans="1:6" s="39" customFormat="1" ht="25.5" customHeight="1" x14ac:dyDescent="0.3">
      <c r="A1" s="45" t="s">
        <v>56</v>
      </c>
      <c r="B1" s="47"/>
      <c r="C1" s="47"/>
      <c r="D1" s="47"/>
      <c r="E1" s="46"/>
      <c r="F1" s="47"/>
    </row>
    <row r="2" spans="1:6" s="97" customFormat="1" ht="18" x14ac:dyDescent="0.25">
      <c r="A2" s="95"/>
      <c r="B2" s="95"/>
      <c r="C2" s="95"/>
      <c r="D2" s="95"/>
      <c r="E2" s="96"/>
      <c r="F2" s="95"/>
    </row>
    <row r="3" spans="1:6" s="97" customFormat="1" ht="18" x14ac:dyDescent="0.25">
      <c r="A3" s="95"/>
      <c r="B3" s="95"/>
      <c r="C3" s="95"/>
      <c r="D3" s="95"/>
      <c r="E3" s="96"/>
      <c r="F3" s="95"/>
    </row>
    <row r="4" spans="1:6" ht="13.5" thickBot="1" x14ac:dyDescent="0.25"/>
    <row r="5" spans="1:6" s="3" customFormat="1" ht="27.75" customHeight="1" thickTop="1" thickBot="1" x14ac:dyDescent="0.25">
      <c r="A5" s="65" t="s">
        <v>57</v>
      </c>
      <c r="B5" s="7"/>
      <c r="C5" s="7"/>
      <c r="D5" s="7"/>
      <c r="E5" s="11"/>
      <c r="F5" s="73" t="s">
        <v>58</v>
      </c>
    </row>
    <row r="6" spans="1:6" s="3" customFormat="1" ht="27" thickTop="1" thickBot="1" x14ac:dyDescent="0.25">
      <c r="A6" s="65" t="s">
        <v>59</v>
      </c>
      <c r="B6" s="37"/>
      <c r="C6" s="37"/>
      <c r="D6" s="37"/>
      <c r="E6" s="38"/>
      <c r="F6" s="59">
        <f>SUM(B6:E6)</f>
        <v>0</v>
      </c>
    </row>
    <row r="7" spans="1:6" ht="42.75" customHeight="1" thickTop="1" x14ac:dyDescent="0.2">
      <c r="A7" s="76" t="s">
        <v>60</v>
      </c>
      <c r="B7" s="32"/>
      <c r="C7" s="32"/>
      <c r="D7" s="32"/>
      <c r="E7" s="27"/>
      <c r="F7" s="60">
        <f>SUM(B7:E7)</f>
        <v>0</v>
      </c>
    </row>
    <row r="8" spans="1:6" ht="42.75" customHeight="1" thickBot="1" x14ac:dyDescent="0.25">
      <c r="A8" s="84" t="s">
        <v>48</v>
      </c>
      <c r="B8" s="85"/>
      <c r="C8" s="85"/>
      <c r="D8" s="85"/>
      <c r="E8" s="86"/>
      <c r="F8" s="87">
        <f>SUM(B8:E8)</f>
        <v>0</v>
      </c>
    </row>
    <row r="9" spans="1:6" ht="28.5" customHeight="1" thickTop="1" thickBot="1" x14ac:dyDescent="0.25">
      <c r="A9" s="88" t="s">
        <v>61</v>
      </c>
      <c r="B9" s="89">
        <f>SUM(B7:B8)</f>
        <v>0</v>
      </c>
      <c r="C9" s="89">
        <f>SUM(C7:C8)</f>
        <v>0</v>
      </c>
      <c r="D9" s="89">
        <f>SUM(D7:D8)</f>
        <v>0</v>
      </c>
      <c r="E9" s="89">
        <f>SUM(E7:E8)</f>
        <v>0</v>
      </c>
      <c r="F9" s="89">
        <f>SUM(F7:F8)</f>
        <v>0</v>
      </c>
    </row>
    <row r="10" spans="1:6" ht="36.75" customHeight="1" thickTop="1" x14ac:dyDescent="0.2">
      <c r="A10" s="76" t="s">
        <v>62</v>
      </c>
      <c r="B10" s="32"/>
      <c r="C10" s="32"/>
      <c r="D10" s="32"/>
      <c r="E10" s="27"/>
      <c r="F10" s="60">
        <f>SUM(B10:E10)</f>
        <v>0</v>
      </c>
    </row>
    <row r="11" spans="1:6" ht="36.75" customHeight="1" x14ac:dyDescent="0.2">
      <c r="A11" s="102" t="s">
        <v>63</v>
      </c>
      <c r="B11" s="35"/>
      <c r="C11" s="35"/>
      <c r="D11" s="35"/>
      <c r="E11" s="98"/>
      <c r="F11" s="60">
        <f>SUM(B11:E11)</f>
        <v>0</v>
      </c>
    </row>
    <row r="12" spans="1:6" ht="36.75" customHeight="1" thickBot="1" x14ac:dyDescent="0.25">
      <c r="A12" s="100" t="s">
        <v>64</v>
      </c>
      <c r="B12" s="35"/>
      <c r="C12" s="35"/>
      <c r="D12" s="35"/>
      <c r="E12" s="98"/>
      <c r="F12" s="60">
        <f>SUM(B12:E12)</f>
        <v>0</v>
      </c>
    </row>
    <row r="13" spans="1:6" ht="31.5" customHeight="1" thickTop="1" thickBot="1" x14ac:dyDescent="0.25">
      <c r="A13" s="88" t="s">
        <v>65</v>
      </c>
      <c r="B13" s="89">
        <f>SUM(B10:B12)</f>
        <v>0</v>
      </c>
      <c r="C13" s="89">
        <f>SUM(C10:C12)</f>
        <v>0</v>
      </c>
      <c r="D13" s="89">
        <f>SUM(D10:D12)</f>
        <v>0</v>
      </c>
      <c r="E13" s="89">
        <f>SUM(E10:E12)</f>
        <v>0</v>
      </c>
      <c r="F13" s="89">
        <f>SUM(F10:F12)</f>
        <v>0</v>
      </c>
    </row>
    <row r="14" spans="1:6" ht="42" customHeight="1" thickTop="1" thickBot="1" x14ac:dyDescent="0.25">
      <c r="A14" s="68" t="s">
        <v>66</v>
      </c>
      <c r="B14" s="51">
        <f>B13+B9</f>
        <v>0</v>
      </c>
      <c r="C14" s="51">
        <f>C13+C9</f>
        <v>0</v>
      </c>
      <c r="D14" s="51">
        <f>D13+D9</f>
        <v>0</v>
      </c>
      <c r="E14" s="51">
        <f>E13+E9</f>
        <v>0</v>
      </c>
      <c r="F14" s="51">
        <f>F13+F9</f>
        <v>0</v>
      </c>
    </row>
    <row r="15" spans="1:6" ht="13.5" thickTop="1" x14ac:dyDescent="0.2"/>
    <row r="16" spans="1:6" ht="13.5" thickBot="1" x14ac:dyDescent="0.25">
      <c r="B16" s="127" t="s">
        <v>69</v>
      </c>
      <c r="C16" s="28"/>
      <c r="E16" s="127" t="s">
        <v>70</v>
      </c>
      <c r="F16" s="28"/>
    </row>
  </sheetData>
  <phoneticPr fontId="0" type="noConversion"/>
  <printOptions horizontalCentered="1"/>
  <pageMargins left="0.25" right="0.25" top="1" bottom="1" header="0.5" footer="0.5"/>
  <pageSetup orientation="portrait" verticalDpi="300" r:id="rId1"/>
  <headerFooter alignWithMargins="0">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B99AF-1F16-43A2-8B15-2EEADCF0F571}">
  <ds:schemaRefs>
    <ds:schemaRef ds:uri="http://schemas.microsoft.com/sharepoint/v3/contenttype/forms"/>
  </ds:schemaRefs>
</ds:datastoreItem>
</file>

<file path=customXml/itemProps2.xml><?xml version="1.0" encoding="utf-8"?>
<ds:datastoreItem xmlns:ds="http://schemas.openxmlformats.org/officeDocument/2006/customXml" ds:itemID="{A075AB11-75AC-4D65-B41F-A7CA35758E0B}">
  <ds:schemaRefs>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719E3304-8AF8-4059-89F5-B750175D02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SR Hours</vt:lpstr>
      <vt:lpstr>Sched</vt:lpstr>
      <vt:lpstr>SR Ind. Wages</vt:lpstr>
      <vt:lpstr>Wgt. Wages</vt:lpstr>
      <vt:lpstr>SR Fee Task</vt:lpstr>
      <vt:lpstr>Directs</vt:lpstr>
      <vt:lpstr>SR Contract Fee</vt:lpstr>
      <vt:lpstr>Sched!Print_Titles</vt:lpstr>
      <vt:lpstr>'SR Fee Task'!Print_Titles</vt:lpstr>
      <vt:lpstr>'SR Hours'!Print_Titles</vt:lpstr>
      <vt:lpstr>'SR Ind. Wages'!Print_Titles</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Department of Transportation</dc:title>
  <dc:creator>dotcdr</dc:creator>
  <cp:lastModifiedBy>MitchPatoka</cp:lastModifiedBy>
  <cp:lastPrinted>2002-04-18T18:54:24Z</cp:lastPrinted>
  <dcterms:created xsi:type="dcterms:W3CDTF">1999-09-16T18:40:40Z</dcterms:created>
  <dcterms:modified xsi:type="dcterms:W3CDTF">2020-06-02T20:36:19Z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