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90" windowWidth="15195" windowHeight="9210" activeTab="0"/>
  </bookViews>
  <sheets>
    <sheet name="Sheet1" sheetId="1" r:id="rId1"/>
    <sheet name="Sheet2" sheetId="2" r:id="rId2"/>
    <sheet name="Sheet3" sheetId="3" r:id="rId3"/>
  </sheets>
  <definedNames>
    <definedName name="_xlnm.Print_Area" localSheetId="0">'Sheet1'!$B$1:$AX$88</definedName>
  </definedNames>
  <calcPr fullCalcOnLoad="1"/>
</workbook>
</file>

<file path=xl/comments1.xml><?xml version="1.0" encoding="utf-8"?>
<comments xmlns="http://schemas.openxmlformats.org/spreadsheetml/2006/main">
  <authors>
    <author>State of Wisconsin</author>
  </authors>
  <commentList>
    <comment ref="AL61" authorId="0">
      <text>
        <r>
          <rPr>
            <b/>
            <sz val="8"/>
            <rFont val="Tahoma"/>
            <family val="0"/>
          </rPr>
          <t>State of Wisconsin:</t>
        </r>
        <r>
          <rPr>
            <sz val="8"/>
            <rFont val="Tahoma"/>
            <family val="0"/>
          </rPr>
          <t xml:space="preserve">
In-state $8 maximum
Out-of-state $10 maximum</t>
        </r>
      </text>
    </comment>
    <comment ref="AO61" authorId="0">
      <text>
        <r>
          <rPr>
            <b/>
            <sz val="8"/>
            <rFont val="Tahoma"/>
            <family val="0"/>
          </rPr>
          <t>State of Wisconsin:</t>
        </r>
        <r>
          <rPr>
            <sz val="8"/>
            <rFont val="Tahoma"/>
            <family val="0"/>
          </rPr>
          <t xml:space="preserve">
In-state $9 maximum
Out-of-state $10 maximum</t>
        </r>
      </text>
    </comment>
    <comment ref="AR61" authorId="0">
      <text>
        <r>
          <rPr>
            <b/>
            <sz val="8"/>
            <rFont val="Tahoma"/>
            <family val="0"/>
          </rPr>
          <t>State of Wisconsin:</t>
        </r>
        <r>
          <rPr>
            <sz val="8"/>
            <rFont val="Tahoma"/>
            <family val="0"/>
          </rPr>
          <t xml:space="preserve">
In-state $17 maximum
Out-of-state $20 maximum</t>
        </r>
      </text>
    </comment>
  </commentList>
</comments>
</file>

<file path=xl/sharedStrings.xml><?xml version="1.0" encoding="utf-8"?>
<sst xmlns="http://schemas.openxmlformats.org/spreadsheetml/2006/main" count="87" uniqueCount="81">
  <si>
    <t>INDIVIDUAL EVENT ATTENDANCE REQUEST FOR REIMBURSEMENT</t>
  </si>
  <si>
    <t>Wisconsin RTAP Scholarship Program</t>
  </si>
  <si>
    <t>Wisconsin Department of Transportation</t>
  </si>
  <si>
    <t>DT2282     4/2007</t>
  </si>
  <si>
    <t>Expenditures</t>
  </si>
  <si>
    <t>Out-of-State</t>
  </si>
  <si>
    <t>Date</t>
  </si>
  <si>
    <t>Departure Time</t>
  </si>
  <si>
    <t>Return Time</t>
  </si>
  <si>
    <t>Pers. Veh. Miles</t>
  </si>
  <si>
    <t>Amount</t>
  </si>
  <si>
    <t>Lunch</t>
  </si>
  <si>
    <t>Dinner</t>
  </si>
  <si>
    <t>Breakfast</t>
  </si>
  <si>
    <t>Meals</t>
  </si>
  <si>
    <t>Total
Expenses</t>
  </si>
  <si>
    <t>Total Personal Vehicle Miles</t>
  </si>
  <si>
    <t>Totals</t>
  </si>
  <si>
    <t>CERTIFICATION</t>
  </si>
  <si>
    <t>MILEAGE CALCULATION</t>
  </si>
  <si>
    <t>=</t>
  </si>
  <si>
    <t>Pers. Veh. Miles X Rate:</t>
  </si>
  <si>
    <t>Expenses</t>
  </si>
  <si>
    <t>Mileage</t>
  </si>
  <si>
    <t>Travel Total</t>
  </si>
  <si>
    <t>Reimb. %</t>
  </si>
  <si>
    <t>Total Reimbursement</t>
  </si>
  <si>
    <t>APPROVAL</t>
  </si>
  <si>
    <t>Lodging</t>
  </si>
  <si>
    <t>In-state - $62/night; $72/night in Milwaukee, Racine &amp; Waukesha counties</t>
  </si>
  <si>
    <t>Out-of-state - Contact RTAP Coordinator for rates</t>
  </si>
  <si>
    <t>Receipts are required for Registration Fees/Tuition, Parking, Lodging, Airfare and Ground Transportation.</t>
  </si>
  <si>
    <t>Agency/Organization</t>
  </si>
  <si>
    <t>Attendee Name (First and Last)</t>
  </si>
  <si>
    <t>Mailing Address (Street or PO Box, City, ZIP Code)</t>
  </si>
  <si>
    <t>Name of Event Attended</t>
  </si>
  <si>
    <t>Official/Officer</t>
  </si>
  <si>
    <t>Attendee Position Title</t>
  </si>
  <si>
    <t>Attendee E-mail Address</t>
  </si>
  <si>
    <t>Event Date(s)</t>
  </si>
  <si>
    <t>Event Location (City, State)</t>
  </si>
  <si>
    <t>Submit completed application forms via:</t>
  </si>
  <si>
    <t>U.S. Mail</t>
  </si>
  <si>
    <t>FAX</t>
  </si>
  <si>
    <t>RTAP Coordinator</t>
  </si>
  <si>
    <t>Bureau of Transit, Local Roads, Railroads &amp; Harbors</t>
  </si>
  <si>
    <t>PO Box 7913</t>
  </si>
  <si>
    <t>Madison, WI  53707-7913</t>
  </si>
  <si>
    <t>Attention RTAP Coordinator</t>
  </si>
  <si>
    <t>(608) 266-0658</t>
  </si>
  <si>
    <t>If you FAX your documents, DO NOT mail them.</t>
  </si>
  <si>
    <t>Upon completion of data entry, save the form to your computer. Print the completed document(s), obtain the required handwritten signatures and FAX or mail to WisDOT's RTAP coordinator. Include all required receipts and documentation.</t>
  </si>
  <si>
    <t>TOTALS &amp; REIMBURSEMENT</t>
  </si>
  <si>
    <t>Description/Explanation
(Registration Fee, Lodging, Airfare, Parking, etc.)</t>
  </si>
  <si>
    <r>
      <t xml:space="preserve">Claim the </t>
    </r>
    <r>
      <rPr>
        <b/>
        <sz val="10"/>
        <rFont val="Arial"/>
        <family val="2"/>
      </rPr>
      <t>lessor</t>
    </r>
    <r>
      <rPr>
        <sz val="10"/>
        <rFont val="Arial"/>
        <family val="2"/>
      </rPr>
      <t xml:space="preserve"> of airfare plus ground transportation </t>
    </r>
    <r>
      <rPr>
        <b/>
        <sz val="10"/>
        <rFont val="Arial"/>
        <family val="2"/>
      </rPr>
      <t>OR</t>
    </r>
    <r>
      <rPr>
        <sz val="10"/>
        <rFont val="Arial"/>
        <family val="2"/>
      </rPr>
      <t xml:space="preserve"> mileage.</t>
    </r>
  </si>
  <si>
    <t>I certify that the claimant attended the event identified above. I have reviewed this expense claim and find it to be reasonable and in compliance with the established RTAP Scholarship guidelines.</t>
  </si>
  <si>
    <t>REIMBURSEMENT PERCENTAGES</t>
  </si>
  <si>
    <t>In-state:</t>
  </si>
  <si>
    <t>WRAPP Roadeo, CTED Training Sessions, WRAPP/WURTA Fall Conference and in-state events totalling $100 or less - 100%</t>
  </si>
  <si>
    <t>All other in-state events - 80%</t>
  </si>
  <si>
    <t>Out-of-state:</t>
  </si>
  <si>
    <t>All events - 70%</t>
  </si>
  <si>
    <t>Conference/Training Evaluation Report</t>
  </si>
  <si>
    <t>Would you recommend attendance at this program in the future for other persons involved in rural passenger transportation?</t>
  </si>
  <si>
    <t>Briefly describe why you would or would not recommend attendance at this program in the future for other persons.</t>
  </si>
  <si>
    <t>How would you rate this event in terms of substantive information presented?</t>
  </si>
  <si>
    <t>How would you rate the program as an opportunity to meet and communicate with your peers in the transit industry?</t>
  </si>
  <si>
    <t>Excellent</t>
  </si>
  <si>
    <t>Very Good</t>
  </si>
  <si>
    <t>Neutral</t>
  </si>
  <si>
    <t>Not Good</t>
  </si>
  <si>
    <t>Terrible</t>
  </si>
  <si>
    <r>
      <t xml:space="preserve">Reimbursement requests must be </t>
    </r>
    <r>
      <rPr>
        <b/>
        <sz val="10"/>
        <rFont val="Arial"/>
        <family val="2"/>
      </rPr>
      <t>received by WisDOT within 60 days</t>
    </r>
    <r>
      <rPr>
        <sz val="10"/>
        <rFont val="Arial"/>
        <family val="2"/>
      </rPr>
      <t xml:space="preserve"> following an event. Reimbursement requests received later than that are subject to denial of reimbursement. Reimbursement for requests submitted without all the required receipts and documentation will be delayed until all required documentation is received by WisDOT. Reimbursement checks will be payable and mailed to the organization registered as a vendor with WisDOT.</t>
    </r>
  </si>
  <si>
    <t>Allowable rates for RTAP scholarships are the same as State rates and are subject to change without notice when the State rates are adjusted. Contact the RTAP coordinator for current hotel rate allowances for specific out-of-state cities.</t>
  </si>
  <si>
    <t>Attendee Area Code-Telephone Number</t>
  </si>
  <si>
    <t>Event Sponsor (If Applicable)</t>
  </si>
  <si>
    <t>I certify that the expenses itemized were incurred as part of my attendance at and participation in the event identified above.</t>
  </si>
  <si>
    <t>(Approver Signature)</t>
  </si>
  <si>
    <t>(Claimant Signature)</t>
  </si>
  <si>
    <t>(Date)</t>
  </si>
  <si>
    <t>To use this electronic fill-in form, place your cursor in the first fill-in blank (the Agency/Organization field). Use the tab key to move from one field to the next. Use the mouse to fill in check boxes. Math calculations will be performed automatically.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</si>
</sst>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
    <numFmt numFmtId="166" formatCode="&quot;$&quot;#,##0.000"/>
    <numFmt numFmtId="167" formatCode="[&lt;=9999999]###\-####;\(###\)\ ###\-####"/>
    <numFmt numFmtId="168" formatCode="mm/dd/yy"/>
  </numFmts>
  <fonts count="9">
    <font>
      <sz val="10"/>
      <name val="Arial"/>
      <family val="0"/>
    </font>
    <font>
      <sz val="8"/>
      <name val="Arial"/>
      <family val="2"/>
    </font>
    <font>
      <b/>
      <sz val="12"/>
      <name val="Arial"/>
      <family val="2"/>
    </font>
    <font>
      <b/>
      <sz val="10"/>
      <name val="Arial"/>
      <family val="2"/>
    </font>
    <font>
      <b/>
      <sz val="8"/>
      <name val="Arial"/>
      <family val="2"/>
    </font>
    <font>
      <sz val="8"/>
      <name val="Tahoma"/>
      <family val="0"/>
    </font>
    <font>
      <b/>
      <sz val="8"/>
      <name val="Tahoma"/>
      <family val="0"/>
    </font>
    <font>
      <u val="single"/>
      <sz val="10"/>
      <color indexed="12"/>
      <name val="Arial"/>
      <family val="0"/>
    </font>
    <font>
      <sz val="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0" xfId="0" applyFont="1" applyAlignment="1">
      <alignment/>
    </xf>
    <xf numFmtId="0" fontId="1" fillId="0" borderId="0" xfId="0" applyFont="1" applyBorder="1" applyAlignment="1">
      <alignment wrapText="1"/>
    </xf>
    <xf numFmtId="0" fontId="1" fillId="2" borderId="0"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1" fillId="2" borderId="3" xfId="0" applyFont="1" applyFill="1" applyBorder="1" applyAlignment="1">
      <alignment horizontal="center"/>
    </xf>
    <xf numFmtId="0" fontId="0" fillId="0" borderId="0" xfId="0" applyFont="1" applyFill="1"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wrapText="1"/>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wrapText="1"/>
    </xf>
    <xf numFmtId="0" fontId="3" fillId="0" borderId="1" xfId="0" applyFont="1" applyBorder="1" applyAlignment="1">
      <alignment wrapText="1"/>
    </xf>
    <xf numFmtId="0" fontId="0" fillId="0" borderId="2" xfId="0" applyFont="1" applyBorder="1" applyAlignment="1">
      <alignment horizontal="center"/>
    </xf>
    <xf numFmtId="0" fontId="3" fillId="0" borderId="0" xfId="0" applyFont="1" applyFill="1" applyAlignment="1">
      <alignment/>
    </xf>
    <xf numFmtId="0" fontId="0" fillId="0" borderId="0" xfId="0" applyFont="1" applyAlignment="1">
      <alignment/>
    </xf>
    <xf numFmtId="0" fontId="3" fillId="0" borderId="1" xfId="0" applyFont="1" applyFill="1" applyBorder="1" applyAlignment="1">
      <alignment/>
    </xf>
    <xf numFmtId="0" fontId="0" fillId="0" borderId="0" xfId="0" applyFont="1" applyFill="1" applyBorder="1" applyAlignment="1">
      <alignment/>
    </xf>
    <xf numFmtId="0" fontId="3" fillId="0" borderId="2" xfId="0" applyFont="1" applyFill="1" applyBorder="1" applyAlignment="1">
      <alignment/>
    </xf>
    <xf numFmtId="0" fontId="0" fillId="0" borderId="3"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0" xfId="0" applyFont="1" applyFill="1"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4" xfId="0" applyBorder="1" applyAlignment="1">
      <alignment/>
    </xf>
    <xf numFmtId="0" fontId="0" fillId="0" borderId="2" xfId="0" applyBorder="1" applyAlignment="1">
      <alignment wrapText="1"/>
    </xf>
    <xf numFmtId="0" fontId="0" fillId="0" borderId="3" xfId="0" applyBorder="1" applyAlignment="1">
      <alignment wrapText="1"/>
    </xf>
    <xf numFmtId="0" fontId="4" fillId="2" borderId="1" xfId="0" applyFont="1" applyFill="1"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wrapText="1"/>
    </xf>
    <xf numFmtId="0" fontId="0" fillId="0" borderId="1" xfId="0" applyBorder="1" applyAlignment="1">
      <alignment wrapText="1"/>
    </xf>
    <xf numFmtId="0" fontId="0" fillId="0" borderId="0" xfId="0" applyBorder="1" applyAlignment="1">
      <alignment wrapText="1"/>
    </xf>
    <xf numFmtId="0" fontId="1" fillId="2" borderId="7" xfId="0" applyFont="1" applyFill="1" applyBorder="1" applyAlignment="1">
      <alignment horizontal="left" wrapText="1"/>
    </xf>
    <xf numFmtId="0" fontId="1" fillId="2" borderId="4" xfId="0" applyFont="1" applyFill="1" applyBorder="1" applyAlignment="1">
      <alignment horizontal="left" wrapText="1"/>
    </xf>
    <xf numFmtId="0" fontId="1" fillId="0" borderId="4" xfId="0" applyFont="1" applyBorder="1" applyAlignment="1" applyProtection="1">
      <alignment horizontal="center" vertical="center"/>
      <protection/>
    </xf>
    <xf numFmtId="0" fontId="1" fillId="0" borderId="8" xfId="0" applyFont="1" applyBorder="1" applyAlignment="1" applyProtection="1">
      <alignment horizontal="center" vertical="center"/>
      <protection/>
    </xf>
    <xf numFmtId="0" fontId="1" fillId="0" borderId="7" xfId="0" applyFont="1" applyBorder="1" applyAlignment="1" applyProtection="1">
      <alignment vertical="center"/>
      <protection/>
    </xf>
    <xf numFmtId="0" fontId="0" fillId="0" borderId="4" xfId="0" applyBorder="1" applyAlignment="1" applyProtection="1">
      <alignment vertical="center"/>
      <protection/>
    </xf>
    <xf numFmtId="0" fontId="0" fillId="0" borderId="8" xfId="0" applyBorder="1" applyAlignment="1" applyProtection="1">
      <alignment vertical="center"/>
      <protection/>
    </xf>
    <xf numFmtId="0" fontId="1" fillId="0" borderId="2" xfId="0" applyFont="1" applyBorder="1" applyAlignment="1" applyProtection="1">
      <alignment vertical="center"/>
      <protection/>
    </xf>
    <xf numFmtId="0" fontId="0" fillId="0" borderId="3" xfId="0" applyBorder="1" applyAlignment="1" applyProtection="1">
      <alignment vertical="center"/>
      <protection/>
    </xf>
    <xf numFmtId="0" fontId="0" fillId="0" borderId="9" xfId="0" applyBorder="1" applyAlignment="1" applyProtection="1">
      <alignment vertical="center"/>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1" fillId="2" borderId="10" xfId="0" applyFont="1" applyFill="1" applyBorder="1" applyAlignment="1">
      <alignment wrapText="1"/>
    </xf>
    <xf numFmtId="0" fontId="0" fillId="2" borderId="10" xfId="0" applyFill="1" applyBorder="1" applyAlignment="1">
      <alignment/>
    </xf>
    <xf numFmtId="0" fontId="1" fillId="2" borderId="10" xfId="0" applyFont="1" applyFill="1" applyBorder="1" applyAlignment="1">
      <alignment/>
    </xf>
    <xf numFmtId="9" fontId="1" fillId="0" borderId="10" xfId="0" applyNumberFormat="1" applyFont="1" applyBorder="1" applyAlignment="1" applyProtection="1">
      <alignment/>
      <protection locked="0"/>
    </xf>
    <xf numFmtId="0" fontId="1" fillId="0" borderId="11" xfId="0" applyFont="1" applyBorder="1" applyAlignment="1" applyProtection="1">
      <alignment/>
      <protection/>
    </xf>
    <xf numFmtId="0" fontId="0" fillId="0" borderId="6" xfId="0" applyBorder="1" applyAlignment="1">
      <alignment/>
    </xf>
    <xf numFmtId="0" fontId="0" fillId="0" borderId="12" xfId="0" applyBorder="1" applyAlignment="1">
      <alignment/>
    </xf>
    <xf numFmtId="0" fontId="0" fillId="0" borderId="2" xfId="0" applyBorder="1" applyAlignment="1">
      <alignment/>
    </xf>
    <xf numFmtId="0" fontId="0" fillId="0" borderId="3" xfId="0" applyBorder="1" applyAlignment="1">
      <alignment/>
    </xf>
    <xf numFmtId="0" fontId="0" fillId="0" borderId="9" xfId="0" applyBorder="1" applyAlignment="1">
      <alignment/>
    </xf>
    <xf numFmtId="168" fontId="0" fillId="0" borderId="11" xfId="0" applyNumberFormat="1" applyFont="1" applyBorder="1" applyAlignment="1" applyProtection="1">
      <alignment/>
      <protection locked="0"/>
    </xf>
    <xf numFmtId="168" fontId="0" fillId="0" borderId="6" xfId="0" applyNumberFormat="1" applyFont="1" applyBorder="1" applyAlignment="1" applyProtection="1">
      <alignment/>
      <protection locked="0"/>
    </xf>
    <xf numFmtId="168" fontId="0" fillId="0" borderId="2" xfId="0" applyNumberFormat="1" applyFont="1" applyBorder="1" applyAlignment="1" applyProtection="1">
      <alignment/>
      <protection locked="0"/>
    </xf>
    <xf numFmtId="168" fontId="0" fillId="0" borderId="3" xfId="0" applyNumberFormat="1" applyFont="1" applyBorder="1" applyAlignment="1" applyProtection="1">
      <alignment/>
      <protection locked="0"/>
    </xf>
    <xf numFmtId="0" fontId="4" fillId="2" borderId="7" xfId="0" applyFont="1" applyFill="1" applyBorder="1" applyAlignment="1">
      <alignment horizontal="center"/>
    </xf>
    <xf numFmtId="0" fontId="1" fillId="2" borderId="4" xfId="0" applyFont="1" applyFill="1" applyBorder="1" applyAlignment="1">
      <alignment horizontal="center"/>
    </xf>
    <xf numFmtId="0" fontId="1" fillId="2" borderId="11" xfId="0" applyFont="1" applyFill="1" applyBorder="1" applyAlignment="1">
      <alignment wrapText="1"/>
    </xf>
    <xf numFmtId="0" fontId="0" fillId="0" borderId="8" xfId="0" applyBorder="1" applyAlignment="1">
      <alignment/>
    </xf>
    <xf numFmtId="0" fontId="1" fillId="2" borderId="7" xfId="0" applyFont="1" applyFill="1" applyBorder="1" applyAlignment="1">
      <alignment/>
    </xf>
    <xf numFmtId="165" fontId="1" fillId="0" borderId="10" xfId="0" applyNumberFormat="1" applyFont="1" applyBorder="1" applyAlignment="1">
      <alignment/>
    </xf>
    <xf numFmtId="0" fontId="1" fillId="0" borderId="10" xfId="0" applyFont="1" applyBorder="1" applyAlignment="1">
      <alignment/>
    </xf>
    <xf numFmtId="165" fontId="1" fillId="0" borderId="3" xfId="0" applyNumberFormat="1" applyFont="1" applyBorder="1" applyAlignment="1">
      <alignment/>
    </xf>
    <xf numFmtId="165" fontId="1" fillId="0" borderId="9" xfId="0" applyNumberFormat="1" applyFont="1" applyBorder="1" applyAlignment="1">
      <alignment/>
    </xf>
    <xf numFmtId="1" fontId="1" fillId="0" borderId="3" xfId="0" applyNumberFormat="1" applyFont="1" applyBorder="1" applyAlignment="1" applyProtection="1">
      <alignment/>
      <protection/>
    </xf>
    <xf numFmtId="0" fontId="4" fillId="2" borderId="7" xfId="0" applyFont="1" applyFill="1" applyBorder="1" applyAlignment="1">
      <alignment horizontal="left"/>
    </xf>
    <xf numFmtId="0" fontId="0" fillId="2" borderId="4" xfId="0" applyFill="1" applyBorder="1" applyAlignment="1">
      <alignment horizontal="left"/>
    </xf>
    <xf numFmtId="0" fontId="0" fillId="2" borderId="8" xfId="0" applyFill="1" applyBorder="1" applyAlignment="1">
      <alignment horizontal="left"/>
    </xf>
    <xf numFmtId="0" fontId="1" fillId="0" borderId="6" xfId="0" applyFont="1" applyFill="1" applyBorder="1" applyAlignment="1">
      <alignment wrapText="1"/>
    </xf>
    <xf numFmtId="0" fontId="1" fillId="2" borderId="3" xfId="0" applyFont="1" applyFill="1" applyBorder="1" applyAlignment="1">
      <alignment wrapText="1"/>
    </xf>
    <xf numFmtId="0" fontId="1" fillId="2" borderId="9" xfId="0" applyFont="1" applyFill="1" applyBorder="1" applyAlignment="1">
      <alignment wrapText="1"/>
    </xf>
    <xf numFmtId="165" fontId="1" fillId="0" borderId="7" xfId="0" applyNumberFormat="1" applyFont="1" applyBorder="1" applyAlignment="1">
      <alignment/>
    </xf>
    <xf numFmtId="165" fontId="1" fillId="0" borderId="4" xfId="0" applyNumberFormat="1" applyFont="1" applyBorder="1" applyAlignment="1">
      <alignment/>
    </xf>
    <xf numFmtId="165" fontId="1" fillId="0" borderId="8" xfId="0" applyNumberFormat="1" applyFont="1" applyBorder="1" applyAlignment="1">
      <alignment/>
    </xf>
    <xf numFmtId="0" fontId="4" fillId="2" borderId="4" xfId="0" applyFont="1" applyFill="1" applyBorder="1" applyAlignment="1">
      <alignment horizontal="center"/>
    </xf>
    <xf numFmtId="0" fontId="4" fillId="2" borderId="8" xfId="0" applyFont="1" applyFill="1" applyBorder="1" applyAlignment="1">
      <alignment horizontal="center"/>
    </xf>
    <xf numFmtId="0" fontId="1" fillId="2" borderId="7" xfId="0" applyFont="1" applyFill="1" applyBorder="1" applyAlignment="1">
      <alignment horizontal="right"/>
    </xf>
    <xf numFmtId="0" fontId="1" fillId="2" borderId="4" xfId="0" applyFont="1" applyFill="1" applyBorder="1" applyAlignment="1">
      <alignment horizontal="right"/>
    </xf>
    <xf numFmtId="0" fontId="1" fillId="2" borderId="8" xfId="0" applyFont="1" applyFill="1" applyBorder="1" applyAlignment="1">
      <alignment horizontal="right"/>
    </xf>
    <xf numFmtId="165" fontId="1" fillId="0" borderId="10" xfId="0" applyNumberFormat="1" applyFont="1" applyBorder="1" applyAlignment="1" applyProtection="1">
      <alignment/>
      <protection locked="0"/>
    </xf>
    <xf numFmtId="1" fontId="1" fillId="0" borderId="7" xfId="0" applyNumberFormat="1" applyFont="1" applyBorder="1" applyAlignment="1">
      <alignment/>
    </xf>
    <xf numFmtId="1" fontId="1" fillId="0" borderId="4" xfId="0" applyNumberFormat="1" applyFont="1" applyBorder="1" applyAlignment="1">
      <alignment/>
    </xf>
    <xf numFmtId="1" fontId="1" fillId="0" borderId="8" xfId="0" applyNumberFormat="1" applyFont="1" applyBorder="1" applyAlignment="1">
      <alignment/>
    </xf>
    <xf numFmtId="0" fontId="1" fillId="2" borderId="11" xfId="0" applyFont="1" applyFill="1" applyBorder="1" applyAlignment="1">
      <alignment horizontal="center"/>
    </xf>
    <xf numFmtId="0" fontId="1" fillId="2" borderId="6" xfId="0" applyFont="1" applyFill="1" applyBorder="1" applyAlignment="1">
      <alignment horizontal="center"/>
    </xf>
    <xf numFmtId="0" fontId="1" fillId="2" borderId="12"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9" xfId="0" applyFont="1" applyFill="1" applyBorder="1" applyAlignment="1">
      <alignment horizontal="center"/>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18" fontId="1" fillId="0" borderId="10" xfId="0" applyNumberFormat="1" applyFont="1" applyBorder="1" applyAlignment="1" applyProtection="1">
      <alignment/>
      <protection locked="0"/>
    </xf>
    <xf numFmtId="1" fontId="1" fillId="0" borderId="10" xfId="0" applyNumberFormat="1" applyFont="1" applyBorder="1" applyAlignment="1" applyProtection="1">
      <alignment/>
      <protection locked="0"/>
    </xf>
    <xf numFmtId="164" fontId="1" fillId="0" borderId="10" xfId="0" applyNumberFormat="1" applyFont="1" applyBorder="1" applyAlignment="1" applyProtection="1">
      <alignment/>
      <protection locked="0"/>
    </xf>
    <xf numFmtId="0" fontId="1" fillId="2" borderId="11" xfId="0" applyFont="1" applyFill="1" applyBorder="1" applyAlignment="1">
      <alignment horizontal="center" wrapText="1"/>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2" fillId="2" borderId="7" xfId="0" applyFont="1" applyFill="1" applyBorder="1" applyAlignment="1">
      <alignment horizontal="center"/>
    </xf>
    <xf numFmtId="0" fontId="8" fillId="2" borderId="4" xfId="0" applyFont="1" applyFill="1" applyBorder="1" applyAlignment="1">
      <alignment horizontal="center"/>
    </xf>
    <xf numFmtId="0" fontId="8" fillId="2" borderId="8" xfId="0" applyFont="1" applyFill="1" applyBorder="1" applyAlignment="1">
      <alignment horizontal="center"/>
    </xf>
    <xf numFmtId="0" fontId="1" fillId="2" borderId="6" xfId="0" applyFont="1" applyFill="1" applyBorder="1" applyAlignment="1">
      <alignment horizontal="center" wrapText="1"/>
    </xf>
    <xf numFmtId="0" fontId="1" fillId="2" borderId="12"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9" xfId="0" applyFont="1" applyFill="1" applyBorder="1" applyAlignment="1">
      <alignment horizont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0" borderId="11" xfId="0" applyFont="1" applyBorder="1" applyAlignment="1">
      <alignment wrapText="1"/>
    </xf>
    <xf numFmtId="0" fontId="1" fillId="0" borderId="6" xfId="0" applyFont="1" applyBorder="1" applyAlignment="1">
      <alignment wrapText="1"/>
    </xf>
    <xf numFmtId="0" fontId="1" fillId="0" borderId="12" xfId="0" applyFont="1" applyBorder="1" applyAlignment="1">
      <alignment wrapText="1"/>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9" xfId="0" applyBorder="1" applyAlignment="1" applyProtection="1">
      <alignment wrapText="1"/>
      <protection locked="0"/>
    </xf>
    <xf numFmtId="0" fontId="7" fillId="0" borderId="2" xfId="19" applyBorder="1" applyAlignment="1" applyProtection="1">
      <alignment wrapText="1"/>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9" xfId="0" applyBorder="1" applyAlignment="1" applyProtection="1">
      <alignment/>
      <protection locked="0"/>
    </xf>
    <xf numFmtId="0" fontId="3" fillId="0" borderId="11" xfId="0" applyFont="1" applyBorder="1" applyAlignment="1">
      <alignment wrapText="1"/>
    </xf>
    <xf numFmtId="0" fontId="3" fillId="0" borderId="6" xfId="0" applyFont="1" applyBorder="1" applyAlignment="1">
      <alignment wrapText="1"/>
    </xf>
    <xf numFmtId="0" fontId="3" fillId="0" borderId="12"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0" fontId="0" fillId="0" borderId="0" xfId="0" applyFont="1" applyAlignment="1">
      <alignment horizontal="left" wrapText="1"/>
    </xf>
    <xf numFmtId="0" fontId="0" fillId="0" borderId="0" xfId="0" applyFont="1" applyAlignment="1">
      <alignment wrapText="1"/>
    </xf>
    <xf numFmtId="0" fontId="0" fillId="0" borderId="12" xfId="0" applyBorder="1" applyAlignment="1">
      <alignment wrapText="1"/>
    </xf>
    <xf numFmtId="0" fontId="0" fillId="0" borderId="3" xfId="0" applyFont="1" applyBorder="1" applyAlignment="1">
      <alignment wrapText="1"/>
    </xf>
    <xf numFmtId="0" fontId="0" fillId="0" borderId="9" xfId="0" applyFont="1" applyBorder="1" applyAlignment="1">
      <alignment wrapText="1"/>
    </xf>
    <xf numFmtId="0" fontId="0" fillId="0" borderId="0" xfId="0" applyFont="1" applyBorder="1" applyAlignment="1">
      <alignment horizontal="left" wrapText="1"/>
    </xf>
    <xf numFmtId="0" fontId="0" fillId="0" borderId="5" xfId="0" applyBorder="1" applyAlignment="1">
      <alignment wrapText="1"/>
    </xf>
    <xf numFmtId="0" fontId="0" fillId="0" borderId="2" xfId="0" applyFont="1" applyBorder="1" applyAlignment="1">
      <alignment wrapText="1"/>
    </xf>
    <xf numFmtId="0" fontId="0" fillId="0" borderId="2" xfId="0" applyFont="1" applyBorder="1" applyAlignment="1" applyProtection="1">
      <alignment wrapText="1"/>
      <protection/>
    </xf>
    <xf numFmtId="0" fontId="0" fillId="0" borderId="3" xfId="0" applyFont="1" applyBorder="1" applyAlignment="1" applyProtection="1">
      <alignment wrapText="1"/>
      <protection/>
    </xf>
    <xf numFmtId="0" fontId="0" fillId="0" borderId="9" xfId="0" applyFont="1" applyBorder="1" applyAlignment="1" applyProtection="1">
      <alignment wrapText="1"/>
      <protection/>
    </xf>
    <xf numFmtId="0" fontId="1" fillId="0" borderId="11" xfId="0" applyFont="1" applyBorder="1" applyAlignment="1" applyProtection="1">
      <alignment wrapText="1"/>
      <protection/>
    </xf>
    <xf numFmtId="0" fontId="1" fillId="0" borderId="6" xfId="0" applyFont="1" applyBorder="1" applyAlignment="1" applyProtection="1">
      <alignment wrapText="1"/>
      <protection/>
    </xf>
    <xf numFmtId="0" fontId="1" fillId="0" borderId="12" xfId="0" applyFont="1" applyBorder="1" applyAlignment="1" applyProtection="1">
      <alignment wrapText="1"/>
      <protection/>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9" xfId="0" applyFont="1" applyBorder="1" applyAlignment="1" applyProtection="1">
      <alignment/>
      <protection/>
    </xf>
    <xf numFmtId="0" fontId="0" fillId="0" borderId="0" xfId="0" applyBorder="1" applyAlignment="1" applyProtection="1">
      <alignment/>
      <protection/>
    </xf>
    <xf numFmtId="0" fontId="3" fillId="0" borderId="11" xfId="0" applyFont="1" applyFill="1" applyBorder="1" applyAlignment="1">
      <alignment/>
    </xf>
    <xf numFmtId="0" fontId="0" fillId="0" borderId="0" xfId="0" applyFont="1" applyFill="1" applyBorder="1" applyAlignment="1">
      <alignment/>
    </xf>
    <xf numFmtId="0" fontId="0" fillId="0" borderId="0" xfId="0" applyAlignment="1">
      <alignment/>
    </xf>
    <xf numFmtId="0" fontId="0" fillId="0" borderId="3" xfId="0" applyFont="1" applyFill="1" applyBorder="1" applyAlignment="1">
      <alignment/>
    </xf>
    <xf numFmtId="0" fontId="3" fillId="0" borderId="0" xfId="0" applyFont="1" applyFill="1" applyAlignment="1">
      <alignment/>
    </xf>
    <xf numFmtId="0" fontId="4" fillId="2" borderId="11" xfId="0" applyFont="1" applyFill="1" applyBorder="1" applyAlignment="1">
      <alignment horizontal="center"/>
    </xf>
    <xf numFmtId="0" fontId="3" fillId="0" borderId="6" xfId="0" applyFont="1" applyBorder="1" applyAlignment="1">
      <alignment horizontal="center"/>
    </xf>
    <xf numFmtId="0" fontId="3" fillId="0" borderId="12" xfId="0" applyFont="1" applyBorder="1" applyAlignment="1">
      <alignment horizontal="center"/>
    </xf>
    <xf numFmtId="0" fontId="1" fillId="2" borderId="0" xfId="0" applyFont="1" applyFill="1" applyBorder="1" applyAlignment="1">
      <alignment wrapText="1"/>
    </xf>
    <xf numFmtId="0" fontId="1" fillId="2" borderId="5" xfId="0" applyFont="1" applyFill="1" applyBorder="1" applyAlignment="1">
      <alignment wrapText="1"/>
    </xf>
    <xf numFmtId="0" fontId="0" fillId="0" borderId="0" xfId="0" applyAlignment="1">
      <alignment wrapText="1"/>
    </xf>
    <xf numFmtId="0" fontId="1" fillId="0" borderId="7" xfId="0" applyFont="1" applyFill="1" applyBorder="1" applyAlignment="1">
      <alignment horizontal="right"/>
    </xf>
    <xf numFmtId="0" fontId="0" fillId="0" borderId="4" xfId="0" applyFill="1" applyBorder="1" applyAlignment="1">
      <alignment/>
    </xf>
    <xf numFmtId="0" fontId="0" fillId="0" borderId="8" xfId="0" applyFill="1" applyBorder="1" applyAlignment="1">
      <alignment/>
    </xf>
    <xf numFmtId="0" fontId="0" fillId="0" borderId="9" xfId="0" applyBorder="1" applyAlignment="1">
      <alignment wrapText="1"/>
    </xf>
    <xf numFmtId="168" fontId="0" fillId="0" borderId="11" xfId="0" applyNumberFormat="1" applyBorder="1" applyAlignment="1" applyProtection="1">
      <alignment wrapText="1"/>
      <protection locked="0"/>
    </xf>
    <xf numFmtId="168" fontId="0" fillId="0" borderId="6" xfId="0" applyNumberFormat="1" applyBorder="1" applyAlignment="1" applyProtection="1">
      <alignment wrapText="1"/>
      <protection locked="0"/>
    </xf>
    <xf numFmtId="168" fontId="0" fillId="0" borderId="12" xfId="0" applyNumberFormat="1" applyBorder="1" applyAlignment="1" applyProtection="1">
      <alignment wrapText="1"/>
      <protection locked="0"/>
    </xf>
    <xf numFmtId="168" fontId="0" fillId="0" borderId="2" xfId="0" applyNumberFormat="1" applyBorder="1" applyAlignment="1" applyProtection="1">
      <alignment wrapText="1"/>
      <protection locked="0"/>
    </xf>
    <xf numFmtId="168" fontId="0" fillId="0" borderId="3" xfId="0" applyNumberFormat="1" applyBorder="1" applyAlignment="1" applyProtection="1">
      <alignment wrapText="1"/>
      <protection locked="0"/>
    </xf>
    <xf numFmtId="168" fontId="0" fillId="0" borderId="9" xfId="0" applyNumberFormat="1" applyBorder="1" applyAlignment="1" applyProtection="1">
      <alignment wrapText="1"/>
      <protection locked="0"/>
    </xf>
    <xf numFmtId="0" fontId="0" fillId="0" borderId="6" xfId="0" applyFont="1" applyBorder="1" applyAlignment="1">
      <alignment wrapText="1"/>
    </xf>
    <xf numFmtId="0" fontId="0" fillId="0" borderId="12" xfId="0" applyFont="1" applyBorder="1" applyAlignment="1">
      <alignment wrapText="1"/>
    </xf>
    <xf numFmtId="165" fontId="3" fillId="0" borderId="11" xfId="0" applyNumberFormat="1" applyFont="1" applyBorder="1" applyAlignment="1">
      <alignment/>
    </xf>
    <xf numFmtId="165" fontId="3" fillId="0" borderId="6" xfId="0" applyNumberFormat="1" applyFont="1" applyBorder="1" applyAlignment="1">
      <alignment/>
    </xf>
    <xf numFmtId="165" fontId="3" fillId="0" borderId="12" xfId="0" applyNumberFormat="1" applyFont="1" applyBorder="1" applyAlignment="1">
      <alignment/>
    </xf>
    <xf numFmtId="165" fontId="3" fillId="0" borderId="2" xfId="0" applyNumberFormat="1" applyFont="1" applyBorder="1" applyAlignment="1">
      <alignment/>
    </xf>
    <xf numFmtId="165" fontId="3" fillId="0" borderId="3" xfId="0" applyNumberFormat="1" applyFont="1" applyBorder="1" applyAlignment="1">
      <alignment/>
    </xf>
    <xf numFmtId="165" fontId="3" fillId="0" borderId="9" xfId="0" applyNumberFormat="1" applyFont="1" applyBorder="1" applyAlignment="1">
      <alignment/>
    </xf>
    <xf numFmtId="166" fontId="1" fillId="0" borderId="3" xfId="0" applyNumberFormat="1" applyFont="1" applyBorder="1" applyAlignment="1">
      <alignment/>
    </xf>
    <xf numFmtId="0" fontId="0" fillId="0" borderId="4" xfId="0" applyBorder="1" applyAlignment="1" applyProtection="1">
      <alignment horizontal="center" vertical="center"/>
      <protection/>
    </xf>
    <xf numFmtId="0" fontId="0" fillId="0" borderId="4" xfId="0" applyBorder="1" applyAlignment="1" applyProtection="1">
      <alignment/>
      <protection/>
    </xf>
    <xf numFmtId="0" fontId="1" fillId="0" borderId="6" xfId="0" applyFont="1" applyBorder="1" applyAlignment="1" applyProtection="1">
      <alignment/>
      <protection/>
    </xf>
    <xf numFmtId="0" fontId="1" fillId="0" borderId="12" xfId="0" applyFont="1" applyBorder="1" applyAlignment="1" applyProtection="1">
      <alignment/>
      <protection/>
    </xf>
    <xf numFmtId="0" fontId="1" fillId="2" borderId="0" xfId="0" applyFont="1" applyFill="1" applyBorder="1" applyAlignment="1" applyProtection="1">
      <alignment wrapText="1"/>
      <protection/>
    </xf>
    <xf numFmtId="0" fontId="0" fillId="0" borderId="0" xfId="0" applyBorder="1" applyAlignment="1" applyProtection="1">
      <alignment wrapText="1"/>
      <protection/>
    </xf>
    <xf numFmtId="0" fontId="0" fillId="0" borderId="5" xfId="0" applyBorder="1" applyAlignment="1" applyProtection="1">
      <alignment wrapText="1"/>
      <protection/>
    </xf>
    <xf numFmtId="0" fontId="3" fillId="0" borderId="7" xfId="0" applyFont="1" applyBorder="1" applyAlignment="1" applyProtection="1">
      <alignment/>
      <protection/>
    </xf>
    <xf numFmtId="0" fontId="3" fillId="0" borderId="4" xfId="0" applyFont="1" applyBorder="1" applyAlignment="1" applyProtection="1">
      <alignment/>
      <protection/>
    </xf>
    <xf numFmtId="0" fontId="3" fillId="0" borderId="8" xfId="0" applyFont="1" applyBorder="1" applyAlignment="1" applyProtection="1">
      <alignment/>
      <protection/>
    </xf>
    <xf numFmtId="0" fontId="0" fillId="0" borderId="6" xfId="0" applyBorder="1" applyAlignment="1" applyProtection="1">
      <alignment wrapText="1"/>
      <protection/>
    </xf>
    <xf numFmtId="0" fontId="0" fillId="0" borderId="12" xfId="0" applyBorder="1" applyAlignment="1" applyProtection="1">
      <alignment wrapText="1"/>
      <protection/>
    </xf>
    <xf numFmtId="0" fontId="0" fillId="0" borderId="1" xfId="0" applyBorder="1" applyAlignment="1" applyProtection="1">
      <alignment wrapText="1"/>
      <protection/>
    </xf>
    <xf numFmtId="0" fontId="0" fillId="0" borderId="6" xfId="0" applyBorder="1" applyAlignment="1" applyProtection="1">
      <alignment/>
      <protection/>
    </xf>
    <xf numFmtId="0" fontId="0" fillId="0" borderId="12" xfId="0" applyBorder="1" applyAlignment="1" applyProtection="1">
      <alignment/>
      <protection/>
    </xf>
    <xf numFmtId="0" fontId="0" fillId="0" borderId="1"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1" fillId="0" borderId="7" xfId="0" applyFont="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X88"/>
  <sheetViews>
    <sheetView showGridLines="0" showRowColHeaders="0" showZeros="0" tabSelected="1" showOutlineSymbols="0" view="pageBreakPreview" zoomScaleSheetLayoutView="100" workbookViewId="0" topLeftCell="A1">
      <selection activeCell="A1" sqref="A1"/>
    </sheetView>
  </sheetViews>
  <sheetFormatPr defaultColWidth="9.140625" defaultRowHeight="12.75"/>
  <cols>
    <col min="1" max="45" width="2.7109375" style="0" customWidth="1"/>
    <col min="46" max="46" width="3.140625" style="0" customWidth="1"/>
    <col min="47" max="16384" width="2.7109375" style="0" customWidth="1"/>
  </cols>
  <sheetData>
    <row r="1" spans="2:50" ht="15.75">
      <c r="B1" s="111" t="s">
        <v>0</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row>
    <row r="2" spans="2:50" ht="15.75">
      <c r="B2" s="111" t="s">
        <v>1</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row>
    <row r="3" spans="2:50" ht="12.75">
      <c r="B3" s="113" t="s">
        <v>2</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row>
    <row r="4" spans="2:50" ht="12.75">
      <c r="B4" s="113" t="s">
        <v>3</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row>
    <row r="5" spans="2:50" ht="5.2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2.75">
      <c r="B6" s="139" t="s">
        <v>72</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row>
    <row r="7" spans="2:50" ht="12.75">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row>
    <row r="8" spans="2:50" ht="12.75">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row>
    <row r="9" spans="2:50" ht="6" customHeight="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2:50" ht="12.75">
      <c r="B10" s="140" t="s">
        <v>73</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row>
    <row r="11" spans="2:50" ht="12.75">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row>
    <row r="12" spans="2:50" ht="6"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2:50" ht="12.75">
      <c r="B13" s="134" t="s">
        <v>41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6"/>
    </row>
    <row r="14" spans="2:50" ht="12.75" customHeight="1">
      <c r="B14" s="134" t="s">
        <v>42</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141"/>
      <c r="AC14" s="134" t="s">
        <v>43</v>
      </c>
      <c r="AD14" s="135"/>
      <c r="AE14" s="135"/>
      <c r="AF14" s="135"/>
      <c r="AG14" s="135"/>
      <c r="AH14" s="135"/>
      <c r="AI14" s="135"/>
      <c r="AJ14" s="135"/>
      <c r="AK14" s="135"/>
      <c r="AL14" s="135"/>
      <c r="AM14" s="135"/>
      <c r="AN14" s="135"/>
      <c r="AO14" s="135"/>
      <c r="AP14" s="135"/>
      <c r="AQ14" s="135"/>
      <c r="AR14" s="135"/>
      <c r="AS14" s="135"/>
      <c r="AT14" s="135"/>
      <c r="AU14" s="135"/>
      <c r="AV14" s="135"/>
      <c r="AW14" s="135"/>
      <c r="AX14" s="136"/>
    </row>
    <row r="15" spans="2:50" ht="12.75">
      <c r="B15" s="19"/>
      <c r="C15" s="137" t="s">
        <v>44</v>
      </c>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8"/>
      <c r="AC15" s="19"/>
      <c r="AD15" s="137" t="s">
        <v>48</v>
      </c>
      <c r="AE15" s="137"/>
      <c r="AF15" s="137"/>
      <c r="AG15" s="137"/>
      <c r="AH15" s="137"/>
      <c r="AI15" s="137"/>
      <c r="AJ15" s="137"/>
      <c r="AK15" s="137"/>
      <c r="AL15" s="137"/>
      <c r="AM15" s="137"/>
      <c r="AN15" s="137"/>
      <c r="AO15" s="137"/>
      <c r="AP15" s="137"/>
      <c r="AQ15" s="137"/>
      <c r="AR15" s="137"/>
      <c r="AS15" s="137"/>
      <c r="AT15" s="137"/>
      <c r="AU15" s="137"/>
      <c r="AV15" s="137"/>
      <c r="AW15" s="137"/>
      <c r="AX15" s="138"/>
    </row>
    <row r="16" spans="2:50" ht="12.75">
      <c r="B16" s="19"/>
      <c r="C16" s="137" t="s">
        <v>2</v>
      </c>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8"/>
      <c r="AC16" s="19"/>
      <c r="AD16" s="137" t="s">
        <v>49</v>
      </c>
      <c r="AE16" s="137"/>
      <c r="AF16" s="137"/>
      <c r="AG16" s="137"/>
      <c r="AH16" s="137"/>
      <c r="AI16" s="137"/>
      <c r="AJ16" s="137"/>
      <c r="AK16" s="137"/>
      <c r="AL16" s="137"/>
      <c r="AM16" s="137"/>
      <c r="AN16" s="137"/>
      <c r="AO16" s="137"/>
      <c r="AP16" s="137"/>
      <c r="AQ16" s="137"/>
      <c r="AR16" s="137"/>
      <c r="AS16" s="137"/>
      <c r="AT16" s="137"/>
      <c r="AU16" s="137"/>
      <c r="AV16" s="137"/>
      <c r="AW16" s="137"/>
      <c r="AX16" s="138"/>
    </row>
    <row r="17" spans="2:50" ht="12.75">
      <c r="B17" s="19"/>
      <c r="C17" s="137" t="s">
        <v>45</v>
      </c>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8"/>
      <c r="AC17" s="19"/>
      <c r="AD17" s="137"/>
      <c r="AE17" s="137"/>
      <c r="AF17" s="137"/>
      <c r="AG17" s="137"/>
      <c r="AH17" s="137"/>
      <c r="AI17" s="137"/>
      <c r="AJ17" s="137"/>
      <c r="AK17" s="137"/>
      <c r="AL17" s="137"/>
      <c r="AM17" s="137"/>
      <c r="AN17" s="137"/>
      <c r="AO17" s="137"/>
      <c r="AP17" s="137"/>
      <c r="AQ17" s="137"/>
      <c r="AR17" s="137"/>
      <c r="AS17" s="137"/>
      <c r="AT17" s="137"/>
      <c r="AU17" s="137"/>
      <c r="AV17" s="137"/>
      <c r="AW17" s="137"/>
      <c r="AX17" s="138"/>
    </row>
    <row r="18" spans="2:50" ht="12.75">
      <c r="B18" s="19"/>
      <c r="C18" s="137" t="s">
        <v>46</v>
      </c>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8"/>
      <c r="AC18" s="19"/>
      <c r="AD18" s="137" t="s">
        <v>50</v>
      </c>
      <c r="AE18" s="137"/>
      <c r="AF18" s="137"/>
      <c r="AG18" s="137"/>
      <c r="AH18" s="137"/>
      <c r="AI18" s="137"/>
      <c r="AJ18" s="137"/>
      <c r="AK18" s="137"/>
      <c r="AL18" s="137"/>
      <c r="AM18" s="137"/>
      <c r="AN18" s="137"/>
      <c r="AO18" s="137"/>
      <c r="AP18" s="137"/>
      <c r="AQ18" s="137"/>
      <c r="AR18" s="137"/>
      <c r="AS18" s="137"/>
      <c r="AT18" s="137"/>
      <c r="AU18" s="137"/>
      <c r="AV18" s="137"/>
      <c r="AW18" s="137"/>
      <c r="AX18" s="138"/>
    </row>
    <row r="19" spans="2:50" ht="12.75">
      <c r="B19" s="20"/>
      <c r="C19" s="142" t="s">
        <v>47</v>
      </c>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3"/>
      <c r="AC19" s="20"/>
      <c r="AD19" s="142"/>
      <c r="AE19" s="142"/>
      <c r="AF19" s="142"/>
      <c r="AG19" s="142"/>
      <c r="AH19" s="142"/>
      <c r="AI19" s="142"/>
      <c r="AJ19" s="142"/>
      <c r="AK19" s="142"/>
      <c r="AL19" s="142"/>
      <c r="AM19" s="142"/>
      <c r="AN19" s="142"/>
      <c r="AO19" s="142"/>
      <c r="AP19" s="142"/>
      <c r="AQ19" s="142"/>
      <c r="AR19" s="142"/>
      <c r="AS19" s="142"/>
      <c r="AT19" s="142"/>
      <c r="AU19" s="142"/>
      <c r="AV19" s="142"/>
      <c r="AW19" s="142"/>
      <c r="AX19" s="143"/>
    </row>
    <row r="20" spans="2:50" ht="6" customHeight="1">
      <c r="B20" s="13"/>
      <c r="C20" s="5"/>
      <c r="D20" s="5"/>
      <c r="E20" s="5"/>
      <c r="F20" s="5"/>
      <c r="G20" s="5"/>
      <c r="H20" s="5"/>
      <c r="I20" s="5"/>
      <c r="J20" s="5"/>
      <c r="K20" s="5"/>
      <c r="L20" s="5"/>
      <c r="M20" s="5"/>
      <c r="N20" s="5"/>
      <c r="O20" s="5"/>
      <c r="P20" s="5"/>
      <c r="Q20" s="5"/>
      <c r="R20" s="5"/>
      <c r="S20" s="5"/>
      <c r="T20" s="5"/>
      <c r="U20" s="5"/>
      <c r="V20" s="5"/>
      <c r="W20" s="5"/>
      <c r="X20" s="5"/>
      <c r="Y20" s="5"/>
      <c r="Z20" s="5"/>
      <c r="AA20" s="5"/>
      <c r="AB20" s="5"/>
      <c r="AC20" s="14"/>
      <c r="AD20" s="15"/>
      <c r="AE20" s="15"/>
      <c r="AF20" s="15"/>
      <c r="AG20" s="15"/>
      <c r="AH20" s="15"/>
      <c r="AI20" s="15"/>
      <c r="AJ20" s="15"/>
      <c r="AK20" s="15"/>
      <c r="AL20" s="15"/>
      <c r="AM20" s="15"/>
      <c r="AN20" s="15"/>
      <c r="AO20" s="15"/>
      <c r="AP20" s="15"/>
      <c r="AQ20" s="15"/>
      <c r="AR20" s="15"/>
      <c r="AS20" s="15"/>
      <c r="AT20" s="15"/>
      <c r="AU20" s="15"/>
      <c r="AV20" s="15"/>
      <c r="AW20" s="15"/>
      <c r="AX20" s="15"/>
    </row>
    <row r="21" spans="2:50" ht="12.75">
      <c r="B21" s="144" t="s">
        <v>80</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row>
    <row r="22" spans="2:50" ht="12.75">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row>
    <row r="23" spans="2:50" ht="6"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2:50" ht="12.75">
      <c r="B24" s="139" t="s">
        <v>51</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row>
    <row r="25" spans="2:50" ht="12.75">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row>
    <row r="27" spans="2:50" s="1" customFormat="1" ht="11.25">
      <c r="B27" s="124" t="s">
        <v>32</v>
      </c>
      <c r="C27" s="125"/>
      <c r="D27" s="125"/>
      <c r="E27" s="125"/>
      <c r="F27" s="125"/>
      <c r="G27" s="125"/>
      <c r="H27" s="125"/>
      <c r="I27" s="125"/>
      <c r="J27" s="125"/>
      <c r="K27" s="125"/>
      <c r="L27" s="125"/>
      <c r="M27" s="125"/>
      <c r="N27" s="125"/>
      <c r="O27" s="125"/>
      <c r="P27" s="125"/>
      <c r="Q27" s="125"/>
      <c r="R27" s="125"/>
      <c r="S27" s="125"/>
      <c r="T27" s="125"/>
      <c r="U27" s="125"/>
      <c r="V27" s="125"/>
      <c r="W27" s="126"/>
      <c r="X27" s="124" t="s">
        <v>36</v>
      </c>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6"/>
    </row>
    <row r="28" spans="2:50" ht="12.75">
      <c r="B28" s="127"/>
      <c r="C28" s="128"/>
      <c r="D28" s="128"/>
      <c r="E28" s="128"/>
      <c r="F28" s="128"/>
      <c r="G28" s="128"/>
      <c r="H28" s="128"/>
      <c r="I28" s="128"/>
      <c r="J28" s="128"/>
      <c r="K28" s="128"/>
      <c r="L28" s="128"/>
      <c r="M28" s="128"/>
      <c r="N28" s="128"/>
      <c r="O28" s="128"/>
      <c r="P28" s="128"/>
      <c r="Q28" s="128"/>
      <c r="R28" s="128"/>
      <c r="S28" s="128"/>
      <c r="T28" s="128"/>
      <c r="U28" s="128"/>
      <c r="V28" s="128"/>
      <c r="W28" s="129"/>
      <c r="X28" s="127"/>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9"/>
    </row>
    <row r="29" spans="2:50" s="1" customFormat="1" ht="11.25">
      <c r="B29" s="124" t="s">
        <v>33</v>
      </c>
      <c r="C29" s="125"/>
      <c r="D29" s="125"/>
      <c r="E29" s="125"/>
      <c r="F29" s="125"/>
      <c r="G29" s="125"/>
      <c r="H29" s="125"/>
      <c r="I29" s="125"/>
      <c r="J29" s="125"/>
      <c r="K29" s="125"/>
      <c r="L29" s="125"/>
      <c r="M29" s="125"/>
      <c r="N29" s="125"/>
      <c r="O29" s="126"/>
      <c r="P29" s="124" t="s">
        <v>37</v>
      </c>
      <c r="Q29" s="125"/>
      <c r="R29" s="125"/>
      <c r="S29" s="125"/>
      <c r="T29" s="125"/>
      <c r="U29" s="125"/>
      <c r="V29" s="125"/>
      <c r="W29" s="126"/>
      <c r="X29" s="124" t="s">
        <v>38</v>
      </c>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6"/>
    </row>
    <row r="30" spans="2:50" ht="12.75">
      <c r="B30" s="127"/>
      <c r="C30" s="128"/>
      <c r="D30" s="128"/>
      <c r="E30" s="128"/>
      <c r="F30" s="128"/>
      <c r="G30" s="128"/>
      <c r="H30" s="128"/>
      <c r="I30" s="128"/>
      <c r="J30" s="128"/>
      <c r="K30" s="128"/>
      <c r="L30" s="128"/>
      <c r="M30" s="128"/>
      <c r="N30" s="128"/>
      <c r="O30" s="129"/>
      <c r="P30" s="127"/>
      <c r="Q30" s="128"/>
      <c r="R30" s="128"/>
      <c r="S30" s="128"/>
      <c r="T30" s="128"/>
      <c r="U30" s="128"/>
      <c r="V30" s="128"/>
      <c r="W30" s="129"/>
      <c r="X30" s="130"/>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9"/>
    </row>
    <row r="31" spans="2:50" s="1" customFormat="1" ht="11.25">
      <c r="B31" s="124" t="s">
        <v>34</v>
      </c>
      <c r="C31" s="125"/>
      <c r="D31" s="125"/>
      <c r="E31" s="125"/>
      <c r="F31" s="125"/>
      <c r="G31" s="125"/>
      <c r="H31" s="125"/>
      <c r="I31" s="125"/>
      <c r="J31" s="125"/>
      <c r="K31" s="125"/>
      <c r="L31" s="125"/>
      <c r="M31" s="125"/>
      <c r="N31" s="125"/>
      <c r="O31" s="125"/>
      <c r="P31" s="125"/>
      <c r="Q31" s="125"/>
      <c r="R31" s="125"/>
      <c r="S31" s="125"/>
      <c r="T31" s="125"/>
      <c r="U31" s="125"/>
      <c r="V31" s="125"/>
      <c r="W31" s="126"/>
      <c r="X31" s="124" t="s">
        <v>74</v>
      </c>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6"/>
    </row>
    <row r="32" spans="2:50" ht="12.75">
      <c r="B32" s="127"/>
      <c r="C32" s="128"/>
      <c r="D32" s="128"/>
      <c r="E32" s="128"/>
      <c r="F32" s="128"/>
      <c r="G32" s="128"/>
      <c r="H32" s="128"/>
      <c r="I32" s="128"/>
      <c r="J32" s="128"/>
      <c r="K32" s="128"/>
      <c r="L32" s="128"/>
      <c r="M32" s="128"/>
      <c r="N32" s="128"/>
      <c r="O32" s="128"/>
      <c r="P32" s="128"/>
      <c r="Q32" s="128"/>
      <c r="R32" s="128"/>
      <c r="S32" s="128"/>
      <c r="T32" s="128"/>
      <c r="U32" s="128"/>
      <c r="V32" s="128"/>
      <c r="W32" s="129"/>
      <c r="X32" s="131"/>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3"/>
    </row>
    <row r="33" spans="2:50" s="1" customFormat="1" ht="11.25">
      <c r="B33" s="124" t="s">
        <v>35</v>
      </c>
      <c r="C33" s="125"/>
      <c r="D33" s="125"/>
      <c r="E33" s="125"/>
      <c r="F33" s="125"/>
      <c r="G33" s="125"/>
      <c r="H33" s="125"/>
      <c r="I33" s="125"/>
      <c r="J33" s="125"/>
      <c r="K33" s="125"/>
      <c r="L33" s="125"/>
      <c r="M33" s="125"/>
      <c r="N33" s="125"/>
      <c r="O33" s="126"/>
      <c r="P33" s="124" t="s">
        <v>39</v>
      </c>
      <c r="Q33" s="125"/>
      <c r="R33" s="125"/>
      <c r="S33" s="125"/>
      <c r="T33" s="125"/>
      <c r="U33" s="125"/>
      <c r="V33" s="125"/>
      <c r="W33" s="126"/>
      <c r="X33" s="124" t="s">
        <v>40</v>
      </c>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6"/>
    </row>
    <row r="34" spans="2:50" ht="12.75">
      <c r="B34" s="127"/>
      <c r="C34" s="128"/>
      <c r="D34" s="128"/>
      <c r="E34" s="128"/>
      <c r="F34" s="128"/>
      <c r="G34" s="128"/>
      <c r="H34" s="128"/>
      <c r="I34" s="128"/>
      <c r="J34" s="128"/>
      <c r="K34" s="128"/>
      <c r="L34" s="128"/>
      <c r="M34" s="128"/>
      <c r="N34" s="128"/>
      <c r="O34" s="129"/>
      <c r="P34" s="127"/>
      <c r="Q34" s="128"/>
      <c r="R34" s="128"/>
      <c r="S34" s="128"/>
      <c r="T34" s="128"/>
      <c r="U34" s="128"/>
      <c r="V34" s="128"/>
      <c r="W34" s="129"/>
      <c r="X34" s="127"/>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9"/>
    </row>
    <row r="35" spans="2:50" s="1" customFormat="1" ht="11.25">
      <c r="B35" s="124" t="s">
        <v>75</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6"/>
    </row>
    <row r="36" spans="2:50" ht="12.75">
      <c r="B36" s="127"/>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9"/>
    </row>
    <row r="37" spans="2:50" ht="12.75">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row>
    <row r="38" spans="2:50" ht="12.75">
      <c r="B38" s="194" t="s">
        <v>62</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6"/>
    </row>
    <row r="39" spans="2:50" ht="12.75">
      <c r="B39" s="150" t="s">
        <v>63</v>
      </c>
      <c r="C39" s="197"/>
      <c r="D39" s="197"/>
      <c r="E39" s="197"/>
      <c r="F39" s="197"/>
      <c r="G39" s="197"/>
      <c r="H39" s="197"/>
      <c r="I39" s="197"/>
      <c r="J39" s="197"/>
      <c r="K39" s="197"/>
      <c r="L39" s="197"/>
      <c r="M39" s="197"/>
      <c r="N39" s="197"/>
      <c r="O39" s="197"/>
      <c r="P39" s="197"/>
      <c r="Q39" s="197"/>
      <c r="R39" s="198"/>
      <c r="S39" s="61" t="s">
        <v>64</v>
      </c>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1"/>
    </row>
    <row r="40" spans="2:50" ht="12.75">
      <c r="B40" s="199"/>
      <c r="C40" s="192"/>
      <c r="D40" s="192"/>
      <c r="E40" s="192"/>
      <c r="F40" s="192"/>
      <c r="G40" s="192"/>
      <c r="H40" s="192"/>
      <c r="I40" s="192"/>
      <c r="J40" s="192"/>
      <c r="K40" s="192"/>
      <c r="L40" s="192"/>
      <c r="M40" s="192"/>
      <c r="N40" s="192"/>
      <c r="O40" s="192"/>
      <c r="P40" s="192"/>
      <c r="Q40" s="192"/>
      <c r="R40" s="193"/>
      <c r="S40" s="202"/>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4"/>
    </row>
    <row r="41" spans="2:50" ht="18" customHeight="1">
      <c r="B41" s="54"/>
      <c r="C41" s="55"/>
      <c r="D41" s="55"/>
      <c r="E41" s="55"/>
      <c r="F41" s="55"/>
      <c r="G41" s="55"/>
      <c r="H41" s="55"/>
      <c r="I41" s="55"/>
      <c r="J41" s="55"/>
      <c r="K41" s="55"/>
      <c r="L41" s="55"/>
      <c r="M41" s="55"/>
      <c r="N41" s="55"/>
      <c r="O41" s="55"/>
      <c r="P41" s="55"/>
      <c r="Q41" s="55"/>
      <c r="R41" s="56"/>
      <c r="S41" s="127"/>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9"/>
    </row>
    <row r="42" spans="2:50" ht="6" customHeight="1">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row>
    <row r="43" spans="2:50" ht="18" customHeight="1">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205" t="s">
        <v>67</v>
      </c>
      <c r="AI43" s="46"/>
      <c r="AJ43" s="46"/>
      <c r="AK43" s="46" t="s">
        <v>68</v>
      </c>
      <c r="AL43" s="46"/>
      <c r="AM43" s="46"/>
      <c r="AN43" s="46" t="s">
        <v>69</v>
      </c>
      <c r="AO43" s="187"/>
      <c r="AP43" s="187"/>
      <c r="AQ43" s="46" t="s">
        <v>70</v>
      </c>
      <c r="AR43" s="187"/>
      <c r="AS43" s="187"/>
      <c r="AT43" s="46" t="s">
        <v>71</v>
      </c>
      <c r="AU43" s="46"/>
      <c r="AV43" s="47"/>
      <c r="AW43" s="33"/>
      <c r="AX43" s="33"/>
    </row>
    <row r="44" spans="2:50" ht="18" customHeight="1">
      <c r="B44" s="48" t="s">
        <v>65</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50"/>
      <c r="AH44" s="54"/>
      <c r="AI44" s="55"/>
      <c r="AJ44" s="56"/>
      <c r="AK44" s="54"/>
      <c r="AL44" s="55"/>
      <c r="AM44" s="56"/>
      <c r="AN44" s="54"/>
      <c r="AO44" s="55"/>
      <c r="AP44" s="56"/>
      <c r="AQ44" s="54"/>
      <c r="AR44" s="55"/>
      <c r="AS44" s="56"/>
      <c r="AT44" s="54"/>
      <c r="AU44" s="55"/>
      <c r="AV44" s="56"/>
      <c r="AW44" s="34"/>
      <c r="AX44" s="34"/>
    </row>
    <row r="45" spans="2:50" ht="18" customHeight="1">
      <c r="B45" s="51" t="s">
        <v>66</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3"/>
      <c r="AH45" s="54"/>
      <c r="AI45" s="55"/>
      <c r="AJ45" s="56"/>
      <c r="AK45" s="54"/>
      <c r="AL45" s="55"/>
      <c r="AM45" s="56"/>
      <c r="AN45" s="54"/>
      <c r="AO45" s="55"/>
      <c r="AP45" s="56"/>
      <c r="AQ45" s="54"/>
      <c r="AR45" s="55"/>
      <c r="AS45" s="56"/>
      <c r="AT45" s="54"/>
      <c r="AU45" s="55"/>
      <c r="AV45" s="56"/>
      <c r="AW45" s="34"/>
      <c r="AX45" s="34"/>
    </row>
    <row r="46" spans="2:50" ht="12.75">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row>
    <row r="47" spans="2:50" ht="12.75">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row>
    <row r="48" spans="2:50" ht="12.75">
      <c r="B48" s="124" t="s">
        <v>33</v>
      </c>
      <c r="C48" s="125"/>
      <c r="D48" s="125"/>
      <c r="E48" s="125"/>
      <c r="F48" s="125"/>
      <c r="G48" s="125"/>
      <c r="H48" s="125"/>
      <c r="I48" s="125"/>
      <c r="J48" s="125"/>
      <c r="K48" s="125"/>
      <c r="L48" s="125"/>
      <c r="M48" s="125"/>
      <c r="N48" s="125"/>
      <c r="O48" s="126"/>
      <c r="P48" s="124" t="s">
        <v>35</v>
      </c>
      <c r="Q48" s="125"/>
      <c r="R48" s="125"/>
      <c r="S48" s="125"/>
      <c r="T48" s="125"/>
      <c r="U48" s="125"/>
      <c r="V48" s="125"/>
      <c r="W48" s="125"/>
      <c r="X48" s="125"/>
      <c r="Y48" s="125"/>
      <c r="Z48" s="125"/>
      <c r="AA48" s="125"/>
      <c r="AB48" s="125"/>
      <c r="AC48" s="126"/>
      <c r="AD48" s="150" t="s">
        <v>39</v>
      </c>
      <c r="AE48" s="151"/>
      <c r="AF48" s="151"/>
      <c r="AG48" s="151"/>
      <c r="AH48" s="151"/>
      <c r="AI48" s="151"/>
      <c r="AJ48" s="151"/>
      <c r="AK48" s="152"/>
      <c r="AL48" s="61" t="s">
        <v>40</v>
      </c>
      <c r="AM48" s="189"/>
      <c r="AN48" s="189"/>
      <c r="AO48" s="189"/>
      <c r="AP48" s="189"/>
      <c r="AQ48" s="189"/>
      <c r="AR48" s="189"/>
      <c r="AS48" s="189"/>
      <c r="AT48" s="189"/>
      <c r="AU48" s="189"/>
      <c r="AV48" s="189"/>
      <c r="AW48" s="189"/>
      <c r="AX48" s="190"/>
    </row>
    <row r="49" spans="2:50" ht="12.75">
      <c r="B49" s="146">
        <f>B30</f>
        <v>0</v>
      </c>
      <c r="C49" s="142"/>
      <c r="D49" s="142"/>
      <c r="E49" s="142"/>
      <c r="F49" s="142"/>
      <c r="G49" s="142"/>
      <c r="H49" s="142"/>
      <c r="I49" s="142"/>
      <c r="J49" s="142"/>
      <c r="K49" s="142"/>
      <c r="L49" s="142"/>
      <c r="M49" s="142"/>
      <c r="N49" s="142"/>
      <c r="O49" s="143"/>
      <c r="P49" s="147">
        <f>B34</f>
        <v>0</v>
      </c>
      <c r="Q49" s="148"/>
      <c r="R49" s="148"/>
      <c r="S49" s="148"/>
      <c r="T49" s="148"/>
      <c r="U49" s="148"/>
      <c r="V49" s="148"/>
      <c r="W49" s="148"/>
      <c r="X49" s="148"/>
      <c r="Y49" s="148"/>
      <c r="Z49" s="148"/>
      <c r="AA49" s="148"/>
      <c r="AB49" s="148"/>
      <c r="AC49" s="149"/>
      <c r="AD49" s="153">
        <f>P34</f>
        <v>0</v>
      </c>
      <c r="AE49" s="154"/>
      <c r="AF49" s="154"/>
      <c r="AG49" s="154"/>
      <c r="AH49" s="154"/>
      <c r="AI49" s="154"/>
      <c r="AJ49" s="154"/>
      <c r="AK49" s="155"/>
      <c r="AL49" s="147">
        <f>X34</f>
        <v>0</v>
      </c>
      <c r="AM49" s="148"/>
      <c r="AN49" s="148"/>
      <c r="AO49" s="148"/>
      <c r="AP49" s="148"/>
      <c r="AQ49" s="148"/>
      <c r="AR49" s="148"/>
      <c r="AS49" s="148"/>
      <c r="AT49" s="148"/>
      <c r="AU49" s="148"/>
      <c r="AV49" s="148"/>
      <c r="AW49" s="148"/>
      <c r="AX49" s="149"/>
    </row>
    <row r="50" spans="2:50" ht="12.75">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row>
    <row r="51" spans="2:50" s="4" customFormat="1" ht="15.75">
      <c r="B51" s="114" t="s">
        <v>4</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6"/>
    </row>
    <row r="52" spans="2:50" s="4" customFormat="1" ht="6" customHeight="1">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row>
    <row r="53" spans="2:50" s="4" customFormat="1" ht="12.75">
      <c r="B53" s="161" t="s">
        <v>31</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row>
    <row r="54" spans="2:50" s="4" customFormat="1" ht="6" customHeight="1">
      <c r="B54" s="21"/>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2:50" s="22" customFormat="1" ht="12.75">
      <c r="B55" s="157" t="s">
        <v>28</v>
      </c>
      <c r="C55" s="62"/>
      <c r="D55" s="62"/>
      <c r="E55" s="62"/>
      <c r="F55" s="62"/>
      <c r="G55" s="62"/>
      <c r="H55" s="62"/>
      <c r="I55" s="62"/>
      <c r="J55" s="62"/>
      <c r="K55" s="62"/>
      <c r="L55" s="62"/>
      <c r="M55" s="62"/>
      <c r="N55" s="62"/>
      <c r="O55" s="62"/>
      <c r="P55" s="62"/>
      <c r="Q55" s="62"/>
      <c r="R55" s="62"/>
      <c r="S55" s="62"/>
      <c r="T55" s="62"/>
      <c r="U55" s="62"/>
      <c r="V55" s="62"/>
      <c r="W55" s="62"/>
      <c r="X55" s="62"/>
      <c r="Y55" s="62"/>
      <c r="Z55" s="63"/>
      <c r="AA55" s="157" t="s">
        <v>5</v>
      </c>
      <c r="AB55" s="62"/>
      <c r="AC55" s="62"/>
      <c r="AD55" s="62"/>
      <c r="AE55" s="62"/>
      <c r="AF55" s="62"/>
      <c r="AG55" s="62"/>
      <c r="AH55" s="62"/>
      <c r="AI55" s="62"/>
      <c r="AJ55" s="62"/>
      <c r="AK55" s="62"/>
      <c r="AL55" s="62"/>
      <c r="AM55" s="62"/>
      <c r="AN55" s="62"/>
      <c r="AO55" s="62"/>
      <c r="AP55" s="62"/>
      <c r="AQ55" s="62"/>
      <c r="AR55" s="62"/>
      <c r="AS55" s="62"/>
      <c r="AT55" s="62"/>
      <c r="AU55" s="62"/>
      <c r="AV55" s="62"/>
      <c r="AW55" s="62"/>
      <c r="AX55" s="63"/>
    </row>
    <row r="56" spans="2:50" s="22" customFormat="1" ht="12.75">
      <c r="B56" s="23"/>
      <c r="C56" s="158" t="s">
        <v>29</v>
      </c>
      <c r="D56" s="159"/>
      <c r="E56" s="159"/>
      <c r="F56" s="159"/>
      <c r="G56" s="159"/>
      <c r="H56" s="159"/>
      <c r="I56" s="159"/>
      <c r="J56" s="159"/>
      <c r="K56" s="159"/>
      <c r="L56" s="159"/>
      <c r="M56" s="159"/>
      <c r="N56" s="159"/>
      <c r="O56" s="159"/>
      <c r="P56" s="159"/>
      <c r="Q56" s="159"/>
      <c r="R56" s="159"/>
      <c r="S56" s="159"/>
      <c r="T56" s="159"/>
      <c r="U56" s="159"/>
      <c r="V56" s="159"/>
      <c r="W56" s="159"/>
      <c r="X56" s="159"/>
      <c r="Y56" s="159"/>
      <c r="Z56" s="40"/>
      <c r="AA56" s="24"/>
      <c r="AB56" s="158" t="s">
        <v>54</v>
      </c>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40"/>
    </row>
    <row r="57" spans="2:50" s="22" customFormat="1" ht="12.75">
      <c r="B57" s="25"/>
      <c r="C57" s="160" t="s">
        <v>30</v>
      </c>
      <c r="D57" s="65"/>
      <c r="E57" s="65"/>
      <c r="F57" s="65"/>
      <c r="G57" s="65"/>
      <c r="H57" s="65"/>
      <c r="I57" s="65"/>
      <c r="J57" s="65"/>
      <c r="K57" s="65"/>
      <c r="L57" s="65"/>
      <c r="M57" s="65"/>
      <c r="N57" s="65"/>
      <c r="O57" s="65"/>
      <c r="P57" s="65"/>
      <c r="Q57" s="65"/>
      <c r="R57" s="65"/>
      <c r="S57" s="65"/>
      <c r="T57" s="65"/>
      <c r="U57" s="65"/>
      <c r="V57" s="65"/>
      <c r="W57" s="65"/>
      <c r="X57" s="65"/>
      <c r="Y57" s="65"/>
      <c r="Z57" s="66"/>
      <c r="AA57" s="26"/>
      <c r="AB57" s="160"/>
      <c r="AC57" s="65"/>
      <c r="AD57" s="65"/>
      <c r="AE57" s="65"/>
      <c r="AF57" s="65"/>
      <c r="AG57" s="65"/>
      <c r="AH57" s="65"/>
      <c r="AI57" s="65"/>
      <c r="AJ57" s="65"/>
      <c r="AK57" s="65"/>
      <c r="AL57" s="65"/>
      <c r="AM57" s="65"/>
      <c r="AN57" s="65"/>
      <c r="AO57" s="65"/>
      <c r="AP57" s="65"/>
      <c r="AQ57" s="65"/>
      <c r="AR57" s="65"/>
      <c r="AS57" s="65"/>
      <c r="AT57" s="65"/>
      <c r="AU57" s="65"/>
      <c r="AV57" s="65"/>
      <c r="AW57" s="65"/>
      <c r="AX57" s="66"/>
    </row>
    <row r="58" ht="6" customHeight="1"/>
    <row r="59" spans="2:50" s="1" customFormat="1" ht="11.25">
      <c r="B59" s="110" t="s">
        <v>6</v>
      </c>
      <c r="C59" s="117"/>
      <c r="D59" s="118"/>
      <c r="E59" s="110" t="s">
        <v>7</v>
      </c>
      <c r="F59" s="117"/>
      <c r="G59" s="118"/>
      <c r="H59" s="110" t="s">
        <v>8</v>
      </c>
      <c r="I59" s="117"/>
      <c r="J59" s="118"/>
      <c r="K59" s="110" t="s">
        <v>9</v>
      </c>
      <c r="L59" s="117"/>
      <c r="M59" s="118"/>
      <c r="N59" s="110" t="s">
        <v>53</v>
      </c>
      <c r="O59" s="117"/>
      <c r="P59" s="117"/>
      <c r="Q59" s="117"/>
      <c r="R59" s="117"/>
      <c r="S59" s="117"/>
      <c r="T59" s="117"/>
      <c r="U59" s="117"/>
      <c r="V59" s="117"/>
      <c r="W59" s="117"/>
      <c r="X59" s="117"/>
      <c r="Y59" s="117"/>
      <c r="Z59" s="117"/>
      <c r="AA59" s="117"/>
      <c r="AB59" s="117"/>
      <c r="AC59" s="117"/>
      <c r="AD59" s="117"/>
      <c r="AE59" s="117"/>
      <c r="AF59" s="117"/>
      <c r="AG59" s="117"/>
      <c r="AH59" s="118"/>
      <c r="AI59" s="99" t="s">
        <v>10</v>
      </c>
      <c r="AJ59" s="100"/>
      <c r="AK59" s="101"/>
      <c r="AL59" s="100" t="s">
        <v>14</v>
      </c>
      <c r="AM59" s="100"/>
      <c r="AN59" s="100"/>
      <c r="AO59" s="100"/>
      <c r="AP59" s="100"/>
      <c r="AQ59" s="100"/>
      <c r="AR59" s="100"/>
      <c r="AS59" s="100"/>
      <c r="AT59" s="100"/>
      <c r="AU59" s="110" t="s">
        <v>15</v>
      </c>
      <c r="AV59" s="100"/>
      <c r="AW59" s="100"/>
      <c r="AX59" s="101"/>
    </row>
    <row r="60" spans="2:50" s="1" customFormat="1" ht="11.25">
      <c r="B60" s="119"/>
      <c r="C60" s="120"/>
      <c r="D60" s="121"/>
      <c r="E60" s="119"/>
      <c r="F60" s="120"/>
      <c r="G60" s="121"/>
      <c r="H60" s="119"/>
      <c r="I60" s="120"/>
      <c r="J60" s="121"/>
      <c r="K60" s="119"/>
      <c r="L60" s="120"/>
      <c r="M60" s="121"/>
      <c r="N60" s="119"/>
      <c r="O60" s="120"/>
      <c r="P60" s="120"/>
      <c r="Q60" s="120"/>
      <c r="R60" s="120"/>
      <c r="S60" s="120"/>
      <c r="T60" s="120"/>
      <c r="U60" s="120"/>
      <c r="V60" s="120"/>
      <c r="W60" s="120"/>
      <c r="X60" s="120"/>
      <c r="Y60" s="120"/>
      <c r="Z60" s="120"/>
      <c r="AA60" s="120"/>
      <c r="AB60" s="120"/>
      <c r="AC60" s="120"/>
      <c r="AD60" s="120"/>
      <c r="AE60" s="120"/>
      <c r="AF60" s="120"/>
      <c r="AG60" s="120"/>
      <c r="AH60" s="121"/>
      <c r="AI60" s="102"/>
      <c r="AJ60" s="103"/>
      <c r="AK60" s="104"/>
      <c r="AL60" s="122" t="s">
        <v>13</v>
      </c>
      <c r="AM60" s="72"/>
      <c r="AN60" s="123"/>
      <c r="AO60" s="122" t="s">
        <v>11</v>
      </c>
      <c r="AP60" s="72"/>
      <c r="AQ60" s="123"/>
      <c r="AR60" s="122" t="s">
        <v>12</v>
      </c>
      <c r="AS60" s="72"/>
      <c r="AT60" s="123"/>
      <c r="AU60" s="102"/>
      <c r="AV60" s="103"/>
      <c r="AW60" s="103"/>
      <c r="AX60" s="104"/>
    </row>
    <row r="61" spans="2:50" s="1" customFormat="1" ht="11.25">
      <c r="B61" s="109"/>
      <c r="C61" s="109"/>
      <c r="D61" s="109"/>
      <c r="E61" s="107"/>
      <c r="F61" s="107"/>
      <c r="G61" s="107"/>
      <c r="H61" s="107"/>
      <c r="I61" s="107"/>
      <c r="J61" s="107"/>
      <c r="K61" s="108"/>
      <c r="L61" s="108"/>
      <c r="M61" s="108"/>
      <c r="N61" s="105"/>
      <c r="O61" s="105"/>
      <c r="P61" s="105"/>
      <c r="Q61" s="105"/>
      <c r="R61" s="105"/>
      <c r="S61" s="105"/>
      <c r="T61" s="105"/>
      <c r="U61" s="105"/>
      <c r="V61" s="105"/>
      <c r="W61" s="105"/>
      <c r="X61" s="105"/>
      <c r="Y61" s="105"/>
      <c r="Z61" s="105"/>
      <c r="AA61" s="105"/>
      <c r="AB61" s="105"/>
      <c r="AC61" s="105"/>
      <c r="AD61" s="105"/>
      <c r="AE61" s="105"/>
      <c r="AF61" s="105"/>
      <c r="AG61" s="105"/>
      <c r="AH61" s="105"/>
      <c r="AI61" s="95"/>
      <c r="AJ61" s="95"/>
      <c r="AK61" s="95"/>
      <c r="AL61" s="95"/>
      <c r="AM61" s="95"/>
      <c r="AN61" s="95"/>
      <c r="AO61" s="95"/>
      <c r="AP61" s="95"/>
      <c r="AQ61" s="95"/>
      <c r="AR61" s="95"/>
      <c r="AS61" s="95"/>
      <c r="AT61" s="95"/>
      <c r="AU61" s="76">
        <f>+AI61+AL61+AO61+AR61</f>
        <v>0</v>
      </c>
      <c r="AV61" s="76"/>
      <c r="AW61" s="76"/>
      <c r="AX61" s="76"/>
    </row>
    <row r="62" spans="2:50" s="1" customFormat="1" ht="11.25">
      <c r="B62" s="109"/>
      <c r="C62" s="109"/>
      <c r="D62" s="109"/>
      <c r="E62" s="107"/>
      <c r="F62" s="107"/>
      <c r="G62" s="107"/>
      <c r="H62" s="107"/>
      <c r="I62" s="107"/>
      <c r="J62" s="107"/>
      <c r="K62" s="108"/>
      <c r="L62" s="108"/>
      <c r="M62" s="108"/>
      <c r="N62" s="105"/>
      <c r="O62" s="105"/>
      <c r="P62" s="105"/>
      <c r="Q62" s="105"/>
      <c r="R62" s="105"/>
      <c r="S62" s="105"/>
      <c r="T62" s="105"/>
      <c r="U62" s="105"/>
      <c r="V62" s="105"/>
      <c r="W62" s="105"/>
      <c r="X62" s="105"/>
      <c r="Y62" s="105"/>
      <c r="Z62" s="105"/>
      <c r="AA62" s="105"/>
      <c r="AB62" s="105"/>
      <c r="AC62" s="105"/>
      <c r="AD62" s="105"/>
      <c r="AE62" s="105"/>
      <c r="AF62" s="105"/>
      <c r="AG62" s="105"/>
      <c r="AH62" s="105"/>
      <c r="AI62" s="95"/>
      <c r="AJ62" s="95"/>
      <c r="AK62" s="95"/>
      <c r="AL62" s="95"/>
      <c r="AM62" s="95"/>
      <c r="AN62" s="95"/>
      <c r="AO62" s="95"/>
      <c r="AP62" s="95"/>
      <c r="AQ62" s="95"/>
      <c r="AR62" s="95"/>
      <c r="AS62" s="95"/>
      <c r="AT62" s="95"/>
      <c r="AU62" s="76">
        <f aca="true" t="shared" si="0" ref="AU62:AU70">+AI62+AL62+AO62+AR62</f>
        <v>0</v>
      </c>
      <c r="AV62" s="76"/>
      <c r="AW62" s="76"/>
      <c r="AX62" s="76"/>
    </row>
    <row r="63" spans="2:50" s="1" customFormat="1" ht="11.25">
      <c r="B63" s="109"/>
      <c r="C63" s="109"/>
      <c r="D63" s="109"/>
      <c r="E63" s="107"/>
      <c r="F63" s="107"/>
      <c r="G63" s="107"/>
      <c r="H63" s="107"/>
      <c r="I63" s="107"/>
      <c r="J63" s="107"/>
      <c r="K63" s="108"/>
      <c r="L63" s="108"/>
      <c r="M63" s="108"/>
      <c r="N63" s="105"/>
      <c r="O63" s="105"/>
      <c r="P63" s="105"/>
      <c r="Q63" s="105"/>
      <c r="R63" s="105"/>
      <c r="S63" s="105"/>
      <c r="T63" s="105"/>
      <c r="U63" s="105"/>
      <c r="V63" s="105"/>
      <c r="W63" s="105"/>
      <c r="X63" s="105"/>
      <c r="Y63" s="105"/>
      <c r="Z63" s="105"/>
      <c r="AA63" s="105"/>
      <c r="AB63" s="105"/>
      <c r="AC63" s="105"/>
      <c r="AD63" s="105"/>
      <c r="AE63" s="105"/>
      <c r="AF63" s="105"/>
      <c r="AG63" s="105"/>
      <c r="AH63" s="105"/>
      <c r="AI63" s="95"/>
      <c r="AJ63" s="95"/>
      <c r="AK63" s="95"/>
      <c r="AL63" s="95"/>
      <c r="AM63" s="95"/>
      <c r="AN63" s="95"/>
      <c r="AO63" s="95"/>
      <c r="AP63" s="95"/>
      <c r="AQ63" s="95"/>
      <c r="AR63" s="95"/>
      <c r="AS63" s="95"/>
      <c r="AT63" s="95"/>
      <c r="AU63" s="76">
        <f t="shared" si="0"/>
        <v>0</v>
      </c>
      <c r="AV63" s="76"/>
      <c r="AW63" s="76"/>
      <c r="AX63" s="76"/>
    </row>
    <row r="64" spans="2:50" s="1" customFormat="1" ht="11.25">
      <c r="B64" s="109"/>
      <c r="C64" s="109"/>
      <c r="D64" s="109"/>
      <c r="E64" s="107"/>
      <c r="F64" s="107"/>
      <c r="G64" s="107"/>
      <c r="H64" s="107"/>
      <c r="I64" s="107"/>
      <c r="J64" s="107"/>
      <c r="K64" s="106"/>
      <c r="L64" s="106"/>
      <c r="M64" s="106"/>
      <c r="N64" s="105"/>
      <c r="O64" s="105"/>
      <c r="P64" s="105"/>
      <c r="Q64" s="105"/>
      <c r="R64" s="105"/>
      <c r="S64" s="105"/>
      <c r="T64" s="105"/>
      <c r="U64" s="105"/>
      <c r="V64" s="105"/>
      <c r="W64" s="105"/>
      <c r="X64" s="105"/>
      <c r="Y64" s="105"/>
      <c r="Z64" s="105"/>
      <c r="AA64" s="105"/>
      <c r="AB64" s="105"/>
      <c r="AC64" s="105"/>
      <c r="AD64" s="105"/>
      <c r="AE64" s="105"/>
      <c r="AF64" s="105"/>
      <c r="AG64" s="105"/>
      <c r="AH64" s="105"/>
      <c r="AI64" s="95"/>
      <c r="AJ64" s="95"/>
      <c r="AK64" s="95"/>
      <c r="AL64" s="95"/>
      <c r="AM64" s="95"/>
      <c r="AN64" s="95"/>
      <c r="AO64" s="95"/>
      <c r="AP64" s="95"/>
      <c r="AQ64" s="95"/>
      <c r="AR64" s="95"/>
      <c r="AS64" s="95"/>
      <c r="AT64" s="95"/>
      <c r="AU64" s="76">
        <f t="shared" si="0"/>
        <v>0</v>
      </c>
      <c r="AV64" s="76"/>
      <c r="AW64" s="76"/>
      <c r="AX64" s="76"/>
    </row>
    <row r="65" spans="2:50" s="1" customFormat="1" ht="11.25">
      <c r="B65" s="109"/>
      <c r="C65" s="109"/>
      <c r="D65" s="109"/>
      <c r="E65" s="107"/>
      <c r="F65" s="107"/>
      <c r="G65" s="107"/>
      <c r="H65" s="107"/>
      <c r="I65" s="107"/>
      <c r="J65" s="107"/>
      <c r="K65" s="106"/>
      <c r="L65" s="106"/>
      <c r="M65" s="106"/>
      <c r="N65" s="105"/>
      <c r="O65" s="105"/>
      <c r="P65" s="105"/>
      <c r="Q65" s="105"/>
      <c r="R65" s="105"/>
      <c r="S65" s="105"/>
      <c r="T65" s="105"/>
      <c r="U65" s="105"/>
      <c r="V65" s="105"/>
      <c r="W65" s="105"/>
      <c r="X65" s="105"/>
      <c r="Y65" s="105"/>
      <c r="Z65" s="105"/>
      <c r="AA65" s="105"/>
      <c r="AB65" s="105"/>
      <c r="AC65" s="105"/>
      <c r="AD65" s="105"/>
      <c r="AE65" s="105"/>
      <c r="AF65" s="105"/>
      <c r="AG65" s="105"/>
      <c r="AH65" s="105"/>
      <c r="AI65" s="95"/>
      <c r="AJ65" s="95"/>
      <c r="AK65" s="95"/>
      <c r="AL65" s="95"/>
      <c r="AM65" s="95"/>
      <c r="AN65" s="95"/>
      <c r="AO65" s="95"/>
      <c r="AP65" s="95"/>
      <c r="AQ65" s="95"/>
      <c r="AR65" s="95"/>
      <c r="AS65" s="95"/>
      <c r="AT65" s="95"/>
      <c r="AU65" s="76">
        <f t="shared" si="0"/>
        <v>0</v>
      </c>
      <c r="AV65" s="76"/>
      <c r="AW65" s="76"/>
      <c r="AX65" s="76"/>
    </row>
    <row r="66" spans="2:50" s="1" customFormat="1" ht="11.25">
      <c r="B66" s="109"/>
      <c r="C66" s="109"/>
      <c r="D66" s="109"/>
      <c r="E66" s="107"/>
      <c r="F66" s="107"/>
      <c r="G66" s="107"/>
      <c r="H66" s="107"/>
      <c r="I66" s="107"/>
      <c r="J66" s="107"/>
      <c r="K66" s="106"/>
      <c r="L66" s="106"/>
      <c r="M66" s="106"/>
      <c r="N66" s="105"/>
      <c r="O66" s="105"/>
      <c r="P66" s="105"/>
      <c r="Q66" s="105"/>
      <c r="R66" s="105"/>
      <c r="S66" s="105"/>
      <c r="T66" s="105"/>
      <c r="U66" s="105"/>
      <c r="V66" s="105"/>
      <c r="W66" s="105"/>
      <c r="X66" s="105"/>
      <c r="Y66" s="105"/>
      <c r="Z66" s="105"/>
      <c r="AA66" s="105"/>
      <c r="AB66" s="105"/>
      <c r="AC66" s="105"/>
      <c r="AD66" s="105"/>
      <c r="AE66" s="105"/>
      <c r="AF66" s="105"/>
      <c r="AG66" s="105"/>
      <c r="AH66" s="105"/>
      <c r="AI66" s="95"/>
      <c r="AJ66" s="95"/>
      <c r="AK66" s="95"/>
      <c r="AL66" s="95"/>
      <c r="AM66" s="95"/>
      <c r="AN66" s="95"/>
      <c r="AO66" s="95"/>
      <c r="AP66" s="95"/>
      <c r="AQ66" s="95"/>
      <c r="AR66" s="95"/>
      <c r="AS66" s="95"/>
      <c r="AT66" s="95"/>
      <c r="AU66" s="76">
        <f t="shared" si="0"/>
        <v>0</v>
      </c>
      <c r="AV66" s="76"/>
      <c r="AW66" s="76"/>
      <c r="AX66" s="76"/>
    </row>
    <row r="67" spans="2:50" s="1" customFormat="1" ht="11.25">
      <c r="B67" s="109"/>
      <c r="C67" s="109"/>
      <c r="D67" s="109"/>
      <c r="E67" s="107"/>
      <c r="F67" s="107"/>
      <c r="G67" s="107"/>
      <c r="H67" s="107"/>
      <c r="I67" s="107"/>
      <c r="J67" s="107"/>
      <c r="K67" s="106"/>
      <c r="L67" s="106"/>
      <c r="M67" s="106"/>
      <c r="N67" s="105"/>
      <c r="O67" s="105"/>
      <c r="P67" s="105"/>
      <c r="Q67" s="105"/>
      <c r="R67" s="105"/>
      <c r="S67" s="105"/>
      <c r="T67" s="105"/>
      <c r="U67" s="105"/>
      <c r="V67" s="105"/>
      <c r="W67" s="105"/>
      <c r="X67" s="105"/>
      <c r="Y67" s="105"/>
      <c r="Z67" s="105"/>
      <c r="AA67" s="105"/>
      <c r="AB67" s="105"/>
      <c r="AC67" s="105"/>
      <c r="AD67" s="105"/>
      <c r="AE67" s="105"/>
      <c r="AF67" s="105"/>
      <c r="AG67" s="105"/>
      <c r="AH67" s="105"/>
      <c r="AI67" s="95"/>
      <c r="AJ67" s="95"/>
      <c r="AK67" s="95"/>
      <c r="AL67" s="95"/>
      <c r="AM67" s="95"/>
      <c r="AN67" s="95"/>
      <c r="AO67" s="95"/>
      <c r="AP67" s="95"/>
      <c r="AQ67" s="95"/>
      <c r="AR67" s="95"/>
      <c r="AS67" s="95"/>
      <c r="AT67" s="95"/>
      <c r="AU67" s="76">
        <f t="shared" si="0"/>
        <v>0</v>
      </c>
      <c r="AV67" s="76"/>
      <c r="AW67" s="76"/>
      <c r="AX67" s="76"/>
    </row>
    <row r="68" spans="2:50" s="1" customFormat="1" ht="11.25">
      <c r="B68" s="109"/>
      <c r="C68" s="109"/>
      <c r="D68" s="109"/>
      <c r="E68" s="107"/>
      <c r="F68" s="107"/>
      <c r="G68" s="107"/>
      <c r="H68" s="107"/>
      <c r="I68" s="107"/>
      <c r="J68" s="107"/>
      <c r="K68" s="106"/>
      <c r="L68" s="106"/>
      <c r="M68" s="106"/>
      <c r="N68" s="105"/>
      <c r="O68" s="105"/>
      <c r="P68" s="105"/>
      <c r="Q68" s="105"/>
      <c r="R68" s="105"/>
      <c r="S68" s="105"/>
      <c r="T68" s="105"/>
      <c r="U68" s="105"/>
      <c r="V68" s="105"/>
      <c r="W68" s="105"/>
      <c r="X68" s="105"/>
      <c r="Y68" s="105"/>
      <c r="Z68" s="105"/>
      <c r="AA68" s="105"/>
      <c r="AB68" s="105"/>
      <c r="AC68" s="105"/>
      <c r="AD68" s="105"/>
      <c r="AE68" s="105"/>
      <c r="AF68" s="105"/>
      <c r="AG68" s="105"/>
      <c r="AH68" s="105"/>
      <c r="AI68" s="95"/>
      <c r="AJ68" s="95"/>
      <c r="AK68" s="95"/>
      <c r="AL68" s="95"/>
      <c r="AM68" s="95"/>
      <c r="AN68" s="95"/>
      <c r="AO68" s="95"/>
      <c r="AP68" s="95"/>
      <c r="AQ68" s="95"/>
      <c r="AR68" s="95"/>
      <c r="AS68" s="95"/>
      <c r="AT68" s="95"/>
      <c r="AU68" s="76">
        <f t="shared" si="0"/>
        <v>0</v>
      </c>
      <c r="AV68" s="76"/>
      <c r="AW68" s="76"/>
      <c r="AX68" s="76"/>
    </row>
    <row r="69" spans="2:50" s="1" customFormat="1" ht="11.25">
      <c r="B69" s="109"/>
      <c r="C69" s="109"/>
      <c r="D69" s="109"/>
      <c r="E69" s="107"/>
      <c r="F69" s="107"/>
      <c r="G69" s="107"/>
      <c r="H69" s="107"/>
      <c r="I69" s="107"/>
      <c r="J69" s="107"/>
      <c r="K69" s="106"/>
      <c r="L69" s="106"/>
      <c r="M69" s="106"/>
      <c r="N69" s="105"/>
      <c r="O69" s="105"/>
      <c r="P69" s="105"/>
      <c r="Q69" s="105"/>
      <c r="R69" s="105"/>
      <c r="S69" s="105"/>
      <c r="T69" s="105"/>
      <c r="U69" s="105"/>
      <c r="V69" s="105"/>
      <c r="W69" s="105"/>
      <c r="X69" s="105"/>
      <c r="Y69" s="105"/>
      <c r="Z69" s="105"/>
      <c r="AA69" s="105"/>
      <c r="AB69" s="105"/>
      <c r="AC69" s="105"/>
      <c r="AD69" s="105"/>
      <c r="AE69" s="105"/>
      <c r="AF69" s="105"/>
      <c r="AG69" s="105"/>
      <c r="AH69" s="105"/>
      <c r="AI69" s="95"/>
      <c r="AJ69" s="95"/>
      <c r="AK69" s="95"/>
      <c r="AL69" s="95"/>
      <c r="AM69" s="95"/>
      <c r="AN69" s="95"/>
      <c r="AO69" s="95"/>
      <c r="AP69" s="95"/>
      <c r="AQ69" s="95"/>
      <c r="AR69" s="95"/>
      <c r="AS69" s="95"/>
      <c r="AT69" s="95"/>
      <c r="AU69" s="76">
        <f t="shared" si="0"/>
        <v>0</v>
      </c>
      <c r="AV69" s="76"/>
      <c r="AW69" s="76"/>
      <c r="AX69" s="76"/>
    </row>
    <row r="70" spans="2:50" s="1" customFormat="1" ht="11.25">
      <c r="B70" s="109"/>
      <c r="C70" s="109"/>
      <c r="D70" s="109"/>
      <c r="E70" s="107"/>
      <c r="F70" s="107"/>
      <c r="G70" s="107"/>
      <c r="H70" s="107"/>
      <c r="I70" s="107"/>
      <c r="J70" s="107"/>
      <c r="K70" s="106"/>
      <c r="L70" s="106"/>
      <c r="M70" s="106"/>
      <c r="N70" s="105"/>
      <c r="O70" s="105"/>
      <c r="P70" s="105"/>
      <c r="Q70" s="105"/>
      <c r="R70" s="105"/>
      <c r="S70" s="105"/>
      <c r="T70" s="105"/>
      <c r="U70" s="105"/>
      <c r="V70" s="105"/>
      <c r="W70" s="105"/>
      <c r="X70" s="105"/>
      <c r="Y70" s="105"/>
      <c r="Z70" s="105"/>
      <c r="AA70" s="105"/>
      <c r="AB70" s="105"/>
      <c r="AC70" s="105"/>
      <c r="AD70" s="105"/>
      <c r="AE70" s="105"/>
      <c r="AF70" s="105"/>
      <c r="AG70" s="105"/>
      <c r="AH70" s="105"/>
      <c r="AI70" s="95"/>
      <c r="AJ70" s="95"/>
      <c r="AK70" s="95"/>
      <c r="AL70" s="95"/>
      <c r="AM70" s="95"/>
      <c r="AN70" s="95"/>
      <c r="AO70" s="95"/>
      <c r="AP70" s="95"/>
      <c r="AQ70" s="95"/>
      <c r="AR70" s="95"/>
      <c r="AS70" s="95"/>
      <c r="AT70" s="95"/>
      <c r="AU70" s="76">
        <f t="shared" si="0"/>
        <v>0</v>
      </c>
      <c r="AV70" s="76"/>
      <c r="AW70" s="76"/>
      <c r="AX70" s="76"/>
    </row>
    <row r="71" spans="2:50" s="1" customFormat="1" ht="11.25">
      <c r="B71" s="92" t="s">
        <v>16</v>
      </c>
      <c r="C71" s="93"/>
      <c r="D71" s="93"/>
      <c r="E71" s="93"/>
      <c r="F71" s="93"/>
      <c r="G71" s="93"/>
      <c r="H71" s="93"/>
      <c r="I71" s="93"/>
      <c r="J71" s="94"/>
      <c r="K71" s="96">
        <f>SUM(K61:M70)</f>
        <v>0</v>
      </c>
      <c r="L71" s="97"/>
      <c r="M71" s="98"/>
      <c r="N71" s="92" t="s">
        <v>17</v>
      </c>
      <c r="O71" s="93"/>
      <c r="P71" s="93"/>
      <c r="Q71" s="93"/>
      <c r="R71" s="93"/>
      <c r="S71" s="93"/>
      <c r="T71" s="93"/>
      <c r="U71" s="93"/>
      <c r="V71" s="93"/>
      <c r="W71" s="93"/>
      <c r="X71" s="93"/>
      <c r="Y71" s="93"/>
      <c r="Z71" s="93"/>
      <c r="AA71" s="93"/>
      <c r="AB71" s="93"/>
      <c r="AC71" s="93"/>
      <c r="AD71" s="93"/>
      <c r="AE71" s="93"/>
      <c r="AF71" s="93"/>
      <c r="AG71" s="93"/>
      <c r="AH71" s="94"/>
      <c r="AI71" s="87">
        <f>SUM(AI61:AK70)</f>
        <v>0</v>
      </c>
      <c r="AJ71" s="88"/>
      <c r="AK71" s="89"/>
      <c r="AL71" s="87">
        <f>SUM(AL61:AN70)</f>
        <v>0</v>
      </c>
      <c r="AM71" s="88"/>
      <c r="AN71" s="89"/>
      <c r="AO71" s="87">
        <f>SUM(AO61:AQ70)</f>
        <v>0</v>
      </c>
      <c r="AP71" s="88"/>
      <c r="AQ71" s="89"/>
      <c r="AR71" s="87">
        <f>SUM(AR61:AT70)</f>
        <v>0</v>
      </c>
      <c r="AS71" s="88"/>
      <c r="AT71" s="89"/>
      <c r="AU71" s="87">
        <f>SUM(AU61:AX70)</f>
        <v>0</v>
      </c>
      <c r="AV71" s="88"/>
      <c r="AW71" s="88"/>
      <c r="AX71" s="89"/>
    </row>
    <row r="72" spans="2:50" s="1" customFormat="1" ht="12.75">
      <c r="B72" s="168"/>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70"/>
    </row>
    <row r="73" spans="2:50" s="1" customFormat="1" ht="12.75">
      <c r="B73" s="71" t="s">
        <v>18</v>
      </c>
      <c r="C73" s="72"/>
      <c r="D73" s="72"/>
      <c r="E73" s="72"/>
      <c r="F73" s="72"/>
      <c r="G73" s="72"/>
      <c r="H73" s="72"/>
      <c r="I73" s="72"/>
      <c r="J73" s="72"/>
      <c r="K73" s="72"/>
      <c r="L73" s="72"/>
      <c r="M73" s="72"/>
      <c r="N73" s="72"/>
      <c r="O73" s="72"/>
      <c r="P73" s="72"/>
      <c r="Q73" s="72"/>
      <c r="R73" s="72"/>
      <c r="S73" s="72"/>
      <c r="T73" s="72"/>
      <c r="U73" s="72"/>
      <c r="V73" s="72"/>
      <c r="W73" s="72"/>
      <c r="X73" s="123"/>
      <c r="Y73" s="71" t="s">
        <v>19</v>
      </c>
      <c r="Z73" s="90"/>
      <c r="AA73" s="90"/>
      <c r="AB73" s="90"/>
      <c r="AC73" s="90"/>
      <c r="AD73" s="90"/>
      <c r="AE73" s="90"/>
      <c r="AF73" s="90"/>
      <c r="AG73" s="90"/>
      <c r="AH73" s="90"/>
      <c r="AI73" s="90"/>
      <c r="AJ73" s="90"/>
      <c r="AK73" s="90"/>
      <c r="AL73" s="90"/>
      <c r="AM73" s="90"/>
      <c r="AN73" s="90"/>
      <c r="AO73" s="90"/>
      <c r="AP73" s="91"/>
      <c r="AQ73" s="81" t="s">
        <v>52</v>
      </c>
      <c r="AR73" s="82"/>
      <c r="AS73" s="82"/>
      <c r="AT73" s="82"/>
      <c r="AU73" s="82"/>
      <c r="AV73" s="82"/>
      <c r="AW73" s="82"/>
      <c r="AX73" s="83"/>
    </row>
    <row r="74" spans="2:50" s="1" customFormat="1" ht="11.25">
      <c r="B74" s="73" t="s">
        <v>76</v>
      </c>
      <c r="C74" s="41"/>
      <c r="D74" s="41"/>
      <c r="E74" s="41"/>
      <c r="F74" s="41"/>
      <c r="G74" s="41"/>
      <c r="H74" s="41"/>
      <c r="I74" s="41"/>
      <c r="J74" s="41"/>
      <c r="K74" s="41"/>
      <c r="L74" s="41"/>
      <c r="M74" s="41"/>
      <c r="N74" s="41"/>
      <c r="O74" s="41"/>
      <c r="P74" s="41"/>
      <c r="Q74" s="41"/>
      <c r="R74" s="41"/>
      <c r="S74" s="41"/>
      <c r="T74" s="41"/>
      <c r="U74" s="41"/>
      <c r="V74" s="41"/>
      <c r="W74" s="41"/>
      <c r="X74" s="141"/>
      <c r="Y74" s="27"/>
      <c r="Z74" s="80">
        <f>K71</f>
        <v>0</v>
      </c>
      <c r="AA74" s="80"/>
      <c r="AB74" s="28" t="s">
        <v>21</v>
      </c>
      <c r="AC74" s="28"/>
      <c r="AD74" s="28"/>
      <c r="AE74" s="28"/>
      <c r="AF74" s="28"/>
      <c r="AG74" s="28"/>
      <c r="AH74" s="28"/>
      <c r="AI74" s="186">
        <v>0.385</v>
      </c>
      <c r="AJ74" s="186"/>
      <c r="AK74" s="186"/>
      <c r="AL74" s="9" t="s">
        <v>20</v>
      </c>
      <c r="AM74" s="78">
        <f>SUM(Z74*AI74)</f>
        <v>0</v>
      </c>
      <c r="AN74" s="78"/>
      <c r="AO74" s="78"/>
      <c r="AP74" s="79"/>
      <c r="AQ74" s="59" t="s">
        <v>22</v>
      </c>
      <c r="AR74" s="59"/>
      <c r="AS74" s="59"/>
      <c r="AT74" s="59"/>
      <c r="AU74" s="76">
        <f>SUM(AU71)</f>
        <v>0</v>
      </c>
      <c r="AV74" s="76"/>
      <c r="AW74" s="76"/>
      <c r="AX74" s="76"/>
    </row>
    <row r="75" spans="2:50" s="1" customFormat="1" ht="12.75">
      <c r="B75" s="42"/>
      <c r="C75" s="43"/>
      <c r="D75" s="43"/>
      <c r="E75" s="43"/>
      <c r="F75" s="43"/>
      <c r="G75" s="43"/>
      <c r="H75" s="43"/>
      <c r="I75" s="43"/>
      <c r="J75" s="43"/>
      <c r="K75" s="43"/>
      <c r="L75" s="43"/>
      <c r="M75" s="43"/>
      <c r="N75" s="43"/>
      <c r="O75" s="43"/>
      <c r="P75" s="43"/>
      <c r="Q75" s="43"/>
      <c r="R75" s="43"/>
      <c r="S75" s="43"/>
      <c r="T75" s="43"/>
      <c r="U75" s="43"/>
      <c r="V75" s="43"/>
      <c r="W75" s="43"/>
      <c r="X75" s="145"/>
      <c r="Y75" s="162"/>
      <c r="Z75" s="163"/>
      <c r="AA75" s="163"/>
      <c r="AB75" s="163"/>
      <c r="AC75" s="163"/>
      <c r="AD75" s="163"/>
      <c r="AE75" s="163"/>
      <c r="AF75" s="163"/>
      <c r="AG75" s="163"/>
      <c r="AH75" s="163"/>
      <c r="AI75" s="163"/>
      <c r="AJ75" s="163"/>
      <c r="AK75" s="163"/>
      <c r="AL75" s="163"/>
      <c r="AM75" s="163"/>
      <c r="AN75" s="163"/>
      <c r="AO75" s="163"/>
      <c r="AP75" s="164"/>
      <c r="AQ75" s="59" t="s">
        <v>23</v>
      </c>
      <c r="AR75" s="59"/>
      <c r="AS75" s="59"/>
      <c r="AT75" s="59"/>
      <c r="AU75" s="76">
        <f>+AM74</f>
        <v>0</v>
      </c>
      <c r="AV75" s="77"/>
      <c r="AW75" s="77"/>
      <c r="AX75" s="77"/>
    </row>
    <row r="76" spans="2:50" s="1" customFormat="1" ht="11.25">
      <c r="B76" s="42"/>
      <c r="C76" s="43"/>
      <c r="D76" s="43"/>
      <c r="E76" s="43"/>
      <c r="F76" s="43"/>
      <c r="G76" s="43"/>
      <c r="H76" s="43"/>
      <c r="I76" s="43"/>
      <c r="J76" s="43"/>
      <c r="K76" s="43"/>
      <c r="L76" s="43"/>
      <c r="M76" s="43"/>
      <c r="N76" s="43"/>
      <c r="O76" s="43"/>
      <c r="P76" s="43"/>
      <c r="Q76" s="43"/>
      <c r="R76" s="43"/>
      <c r="S76" s="43"/>
      <c r="T76" s="43"/>
      <c r="U76" s="43"/>
      <c r="V76" s="43"/>
      <c r="W76" s="43"/>
      <c r="X76" s="145"/>
      <c r="Y76" s="29"/>
      <c r="Z76" s="165"/>
      <c r="AA76" s="165"/>
      <c r="AB76" s="165"/>
      <c r="AC76" s="165"/>
      <c r="AD76" s="165"/>
      <c r="AE76" s="165"/>
      <c r="AF76" s="165"/>
      <c r="AG76" s="165"/>
      <c r="AH76" s="165"/>
      <c r="AI76" s="165"/>
      <c r="AJ76" s="165"/>
      <c r="AK76" s="165"/>
      <c r="AL76" s="165"/>
      <c r="AM76" s="165"/>
      <c r="AN76" s="165"/>
      <c r="AO76" s="165"/>
      <c r="AP76" s="166"/>
      <c r="AQ76" s="59" t="s">
        <v>24</v>
      </c>
      <c r="AR76" s="59"/>
      <c r="AS76" s="59"/>
      <c r="AT76" s="59"/>
      <c r="AU76" s="76">
        <f>+AU74+AU75</f>
        <v>0</v>
      </c>
      <c r="AV76" s="77"/>
      <c r="AW76" s="77"/>
      <c r="AX76" s="77"/>
    </row>
    <row r="77" spans="2:50" s="1" customFormat="1" ht="11.25" customHeight="1">
      <c r="B77" s="124"/>
      <c r="C77" s="41"/>
      <c r="D77" s="41"/>
      <c r="E77" s="41"/>
      <c r="F77" s="41"/>
      <c r="G77" s="41"/>
      <c r="H77" s="41"/>
      <c r="I77" s="41"/>
      <c r="J77" s="41"/>
      <c r="K77" s="41"/>
      <c r="L77" s="41"/>
      <c r="M77" s="41"/>
      <c r="N77" s="41"/>
      <c r="O77" s="41"/>
      <c r="P77" s="41"/>
      <c r="Q77" s="41"/>
      <c r="R77" s="41"/>
      <c r="S77" s="41"/>
      <c r="T77" s="141"/>
      <c r="U77" s="172"/>
      <c r="V77" s="173"/>
      <c r="W77" s="173"/>
      <c r="X77" s="174"/>
      <c r="Y77" s="7"/>
      <c r="Z77" s="6"/>
      <c r="AA77" s="165"/>
      <c r="AB77" s="167"/>
      <c r="AC77" s="167"/>
      <c r="AD77" s="167"/>
      <c r="AE77" s="167"/>
      <c r="AF77" s="167"/>
      <c r="AG77" s="167"/>
      <c r="AH77" s="167"/>
      <c r="AI77" s="167"/>
      <c r="AJ77" s="167"/>
      <c r="AK77" s="167"/>
      <c r="AL77" s="167"/>
      <c r="AM77" s="167"/>
      <c r="AN77" s="167"/>
      <c r="AO77" s="167"/>
      <c r="AP77" s="145"/>
      <c r="AQ77" s="57" t="s">
        <v>25</v>
      </c>
      <c r="AR77" s="58"/>
      <c r="AS77" s="58"/>
      <c r="AT77" s="58"/>
      <c r="AU77" s="60"/>
      <c r="AV77" s="60"/>
      <c r="AW77" s="60"/>
      <c r="AX77" s="60"/>
    </row>
    <row r="78" spans="2:50" s="1" customFormat="1" ht="11.25" customHeight="1">
      <c r="B78" s="36"/>
      <c r="C78" s="37"/>
      <c r="D78" s="37"/>
      <c r="E78" s="37"/>
      <c r="F78" s="37"/>
      <c r="G78" s="37"/>
      <c r="H78" s="37"/>
      <c r="I78" s="37"/>
      <c r="J78" s="37"/>
      <c r="K78" s="37"/>
      <c r="L78" s="37"/>
      <c r="M78" s="37"/>
      <c r="N78" s="37"/>
      <c r="O78" s="37"/>
      <c r="P78" s="37"/>
      <c r="Q78" s="37"/>
      <c r="R78" s="37"/>
      <c r="S78" s="37"/>
      <c r="T78" s="171"/>
      <c r="U78" s="175"/>
      <c r="V78" s="176"/>
      <c r="W78" s="176"/>
      <c r="X78" s="177"/>
      <c r="Y78" s="7"/>
      <c r="Z78" s="30"/>
      <c r="AA78" s="167"/>
      <c r="AB78" s="167"/>
      <c r="AC78" s="167"/>
      <c r="AD78" s="167"/>
      <c r="AE78" s="167"/>
      <c r="AF78" s="167"/>
      <c r="AG78" s="167"/>
      <c r="AH78" s="167"/>
      <c r="AI78" s="167"/>
      <c r="AJ78" s="167"/>
      <c r="AK78" s="167"/>
      <c r="AL78" s="167"/>
      <c r="AM78" s="167"/>
      <c r="AN78" s="167"/>
      <c r="AO78" s="167"/>
      <c r="AP78" s="145"/>
      <c r="AQ78" s="73" t="s">
        <v>26</v>
      </c>
      <c r="AR78" s="178"/>
      <c r="AS78" s="178"/>
      <c r="AT78" s="179"/>
      <c r="AU78" s="180">
        <f>+AU76*AU77</f>
        <v>0</v>
      </c>
      <c r="AV78" s="181"/>
      <c r="AW78" s="181"/>
      <c r="AX78" s="182"/>
    </row>
    <row r="79" spans="2:50" s="1" customFormat="1" ht="11.25" customHeight="1">
      <c r="B79" s="75" t="s">
        <v>78</v>
      </c>
      <c r="C79" s="35"/>
      <c r="D79" s="35"/>
      <c r="E79" s="35"/>
      <c r="F79" s="35"/>
      <c r="G79" s="35"/>
      <c r="H79" s="35"/>
      <c r="I79" s="35"/>
      <c r="J79" s="35"/>
      <c r="K79" s="35"/>
      <c r="L79" s="35"/>
      <c r="M79" s="35"/>
      <c r="N79" s="35"/>
      <c r="O79" s="35"/>
      <c r="P79" s="35"/>
      <c r="Q79" s="35"/>
      <c r="R79" s="35"/>
      <c r="S79" s="35"/>
      <c r="T79" s="74"/>
      <c r="U79" s="75" t="s">
        <v>79</v>
      </c>
      <c r="V79" s="35"/>
      <c r="W79" s="35"/>
      <c r="X79" s="74"/>
      <c r="Y79" s="8"/>
      <c r="Z79" s="85"/>
      <c r="AA79" s="85"/>
      <c r="AB79" s="85"/>
      <c r="AC79" s="85"/>
      <c r="AD79" s="85"/>
      <c r="AE79" s="85"/>
      <c r="AF79" s="85"/>
      <c r="AG79" s="85"/>
      <c r="AH79" s="85"/>
      <c r="AI79" s="85"/>
      <c r="AJ79" s="85"/>
      <c r="AK79" s="85"/>
      <c r="AL79" s="85"/>
      <c r="AM79" s="85"/>
      <c r="AN79" s="85"/>
      <c r="AO79" s="85"/>
      <c r="AP79" s="86"/>
      <c r="AQ79" s="146"/>
      <c r="AR79" s="142"/>
      <c r="AS79" s="142"/>
      <c r="AT79" s="143"/>
      <c r="AU79" s="183"/>
      <c r="AV79" s="184"/>
      <c r="AW79" s="184"/>
      <c r="AX79" s="185"/>
    </row>
    <row r="80" spans="2:50" s="1" customFormat="1" ht="11.25" customHeight="1">
      <c r="B80" s="84"/>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row>
    <row r="81" spans="2:50" s="1" customFormat="1" ht="11.25" customHeight="1">
      <c r="B81" s="37"/>
      <c r="C81" s="37"/>
      <c r="D81" s="37"/>
      <c r="E81" s="37"/>
      <c r="F81" s="37"/>
      <c r="G81" s="37"/>
      <c r="H81" s="37"/>
      <c r="I81" s="37"/>
      <c r="J81" s="37"/>
      <c r="K81" s="37"/>
      <c r="L81" s="37"/>
      <c r="M81" s="37"/>
      <c r="N81" s="37"/>
      <c r="O81" s="37"/>
      <c r="P81" s="37"/>
      <c r="Q81" s="37"/>
      <c r="R81" s="37"/>
      <c r="S81" s="37"/>
      <c r="T81" s="37"/>
      <c r="U81" s="37"/>
      <c r="V81" s="37"/>
      <c r="W81" s="37"/>
      <c r="X81" s="37"/>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2:50" ht="12.75">
      <c r="B82" s="71" t="s">
        <v>27</v>
      </c>
      <c r="C82" s="72"/>
      <c r="D82" s="72"/>
      <c r="E82" s="72"/>
      <c r="F82" s="72"/>
      <c r="G82" s="72"/>
      <c r="H82" s="72"/>
      <c r="I82" s="72"/>
      <c r="J82" s="72"/>
      <c r="K82" s="72"/>
      <c r="L82" s="72"/>
      <c r="M82" s="72"/>
      <c r="N82" s="72"/>
      <c r="O82" s="72"/>
      <c r="P82" s="72"/>
      <c r="Q82" s="72"/>
      <c r="R82" s="72"/>
      <c r="S82" s="72"/>
      <c r="T82" s="72"/>
      <c r="U82" s="72"/>
      <c r="V82" s="72"/>
      <c r="W82" s="72"/>
      <c r="X82" s="72"/>
      <c r="Y82" s="71" t="s">
        <v>56</v>
      </c>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74"/>
    </row>
    <row r="83" spans="2:50" ht="12.75">
      <c r="B83" s="73" t="s">
        <v>55</v>
      </c>
      <c r="C83" s="41"/>
      <c r="D83" s="41"/>
      <c r="E83" s="41"/>
      <c r="F83" s="41"/>
      <c r="G83" s="41"/>
      <c r="H83" s="41"/>
      <c r="I83" s="41"/>
      <c r="J83" s="41"/>
      <c r="K83" s="41"/>
      <c r="L83" s="41"/>
      <c r="M83" s="41"/>
      <c r="N83" s="41"/>
      <c r="O83" s="41"/>
      <c r="P83" s="41"/>
      <c r="Q83" s="41"/>
      <c r="R83" s="41"/>
      <c r="S83" s="41"/>
      <c r="T83" s="41"/>
      <c r="U83" s="41"/>
      <c r="V83" s="41"/>
      <c r="W83" s="41"/>
      <c r="X83" s="41"/>
      <c r="Y83" s="38" t="s">
        <v>57</v>
      </c>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40"/>
    </row>
    <row r="84" spans="2:50" ht="12.75" customHeight="1">
      <c r="B84" s="42"/>
      <c r="C84" s="43"/>
      <c r="D84" s="43"/>
      <c r="E84" s="43"/>
      <c r="F84" s="43"/>
      <c r="G84" s="43"/>
      <c r="H84" s="43"/>
      <c r="I84" s="43"/>
      <c r="J84" s="43"/>
      <c r="K84" s="43"/>
      <c r="L84" s="43"/>
      <c r="M84" s="43"/>
      <c r="N84" s="43"/>
      <c r="O84" s="43"/>
      <c r="P84" s="43"/>
      <c r="Q84" s="43"/>
      <c r="R84" s="43"/>
      <c r="S84" s="43"/>
      <c r="T84" s="43"/>
      <c r="U84" s="43"/>
      <c r="V84" s="43"/>
      <c r="W84" s="43"/>
      <c r="X84" s="43"/>
      <c r="Y84" s="31"/>
      <c r="Z84" s="191" t="s">
        <v>58</v>
      </c>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3"/>
    </row>
    <row r="85" spans="2:50" ht="12.75">
      <c r="B85" s="36"/>
      <c r="C85" s="37"/>
      <c r="D85" s="37"/>
      <c r="E85" s="37"/>
      <c r="F85" s="37"/>
      <c r="G85" s="37"/>
      <c r="H85" s="37"/>
      <c r="I85" s="37"/>
      <c r="J85" s="37"/>
      <c r="K85" s="37"/>
      <c r="L85" s="37"/>
      <c r="M85" s="37"/>
      <c r="N85" s="37"/>
      <c r="O85" s="37"/>
      <c r="P85" s="37"/>
      <c r="Q85" s="37"/>
      <c r="R85" s="37"/>
      <c r="S85" s="37"/>
      <c r="T85" s="37"/>
      <c r="U85" s="37"/>
      <c r="V85" s="37"/>
      <c r="W85" s="37"/>
      <c r="X85" s="37"/>
      <c r="Y85" s="7"/>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3"/>
    </row>
    <row r="86" spans="2:50" ht="12.75">
      <c r="B86" s="61"/>
      <c r="C86" s="62"/>
      <c r="D86" s="62"/>
      <c r="E86" s="62"/>
      <c r="F86" s="62"/>
      <c r="G86" s="62"/>
      <c r="H86" s="62"/>
      <c r="I86" s="62"/>
      <c r="J86" s="62"/>
      <c r="K86" s="62"/>
      <c r="L86" s="62"/>
      <c r="M86" s="62"/>
      <c r="N86" s="62"/>
      <c r="O86" s="62"/>
      <c r="P86" s="62"/>
      <c r="Q86" s="62"/>
      <c r="R86" s="62"/>
      <c r="S86" s="62"/>
      <c r="T86" s="63"/>
      <c r="U86" s="67"/>
      <c r="V86" s="68"/>
      <c r="W86" s="68"/>
      <c r="X86" s="68"/>
      <c r="Y86" s="31"/>
      <c r="Z86" s="165" t="s">
        <v>59</v>
      </c>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145"/>
    </row>
    <row r="87" spans="2:50" ht="12.75">
      <c r="B87" s="64"/>
      <c r="C87" s="65"/>
      <c r="D87" s="65"/>
      <c r="E87" s="65"/>
      <c r="F87" s="65"/>
      <c r="G87" s="65"/>
      <c r="H87" s="65"/>
      <c r="I87" s="65"/>
      <c r="J87" s="65"/>
      <c r="K87" s="65"/>
      <c r="L87" s="65"/>
      <c r="M87" s="65"/>
      <c r="N87" s="65"/>
      <c r="O87" s="65"/>
      <c r="P87" s="65"/>
      <c r="Q87" s="65"/>
      <c r="R87" s="65"/>
      <c r="S87" s="65"/>
      <c r="T87" s="66"/>
      <c r="U87" s="69"/>
      <c r="V87" s="70"/>
      <c r="W87" s="70"/>
      <c r="X87" s="70"/>
      <c r="Y87" s="38" t="s">
        <v>60</v>
      </c>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40"/>
    </row>
    <row r="88" spans="2:50" ht="12.75">
      <c r="B88" s="44" t="s">
        <v>77</v>
      </c>
      <c r="C88" s="45"/>
      <c r="D88" s="45"/>
      <c r="E88" s="45"/>
      <c r="F88" s="45"/>
      <c r="G88" s="45"/>
      <c r="H88" s="45"/>
      <c r="I88" s="45"/>
      <c r="J88" s="45"/>
      <c r="K88" s="45"/>
      <c r="L88" s="45"/>
      <c r="M88" s="45"/>
      <c r="N88" s="45"/>
      <c r="O88" s="45"/>
      <c r="P88" s="45"/>
      <c r="Q88" s="45"/>
      <c r="R88" s="45"/>
      <c r="S88" s="45"/>
      <c r="T88" s="45"/>
      <c r="U88" s="44" t="s">
        <v>79</v>
      </c>
      <c r="V88" s="45"/>
      <c r="W88" s="45"/>
      <c r="X88" s="45"/>
      <c r="Y88" s="32"/>
      <c r="Z88" s="85" t="s">
        <v>61</v>
      </c>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171"/>
    </row>
  </sheetData>
  <mergeCells count="244">
    <mergeCell ref="AT45:AV45"/>
    <mergeCell ref="B37:AX37"/>
    <mergeCell ref="B42:AX42"/>
    <mergeCell ref="B43:AG43"/>
    <mergeCell ref="B38:AX38"/>
    <mergeCell ref="B39:R40"/>
    <mergeCell ref="B41:R41"/>
    <mergeCell ref="S39:AX39"/>
    <mergeCell ref="S40:AX41"/>
    <mergeCell ref="AH43:AJ43"/>
    <mergeCell ref="Y87:AX87"/>
    <mergeCell ref="Z84:AX85"/>
    <mergeCell ref="Z86:AX86"/>
    <mergeCell ref="Z88:AX88"/>
    <mergeCell ref="AK43:AM43"/>
    <mergeCell ref="AN43:AP43"/>
    <mergeCell ref="AQ43:AS43"/>
    <mergeCell ref="B50:AX50"/>
    <mergeCell ref="AL48:AX48"/>
    <mergeCell ref="AL49:AX49"/>
    <mergeCell ref="AN45:AP45"/>
    <mergeCell ref="AQ44:AS44"/>
    <mergeCell ref="AQ45:AS45"/>
    <mergeCell ref="AT44:AV44"/>
    <mergeCell ref="Y75:AP75"/>
    <mergeCell ref="Z76:AP76"/>
    <mergeCell ref="AA77:AP78"/>
    <mergeCell ref="B72:AX72"/>
    <mergeCell ref="B77:T78"/>
    <mergeCell ref="U77:X78"/>
    <mergeCell ref="AQ78:AT79"/>
    <mergeCell ref="AU78:AX79"/>
    <mergeCell ref="B73:X73"/>
    <mergeCell ref="AI74:AK74"/>
    <mergeCell ref="AA55:AX55"/>
    <mergeCell ref="AB56:AX56"/>
    <mergeCell ref="AB57:AX57"/>
    <mergeCell ref="B53:AX53"/>
    <mergeCell ref="B55:Z55"/>
    <mergeCell ref="C56:Z56"/>
    <mergeCell ref="C57:Z57"/>
    <mergeCell ref="B21:AX22"/>
    <mergeCell ref="B24:AX25"/>
    <mergeCell ref="B74:X76"/>
    <mergeCell ref="B48:O48"/>
    <mergeCell ref="B49:O49"/>
    <mergeCell ref="P48:AC48"/>
    <mergeCell ref="P49:AC49"/>
    <mergeCell ref="AD48:AK48"/>
    <mergeCell ref="AD49:AK49"/>
    <mergeCell ref="B47:AX47"/>
    <mergeCell ref="C17:AB17"/>
    <mergeCell ref="C19:AB19"/>
    <mergeCell ref="AD15:AX15"/>
    <mergeCell ref="AD16:AX16"/>
    <mergeCell ref="AD17:AX17"/>
    <mergeCell ref="AD19:AX19"/>
    <mergeCell ref="C18:AB18"/>
    <mergeCell ref="AD18:AX18"/>
    <mergeCell ref="AC14:AX14"/>
    <mergeCell ref="C15:AB15"/>
    <mergeCell ref="C16:AB16"/>
    <mergeCell ref="B6:AX8"/>
    <mergeCell ref="B10:AX11"/>
    <mergeCell ref="B13:AX13"/>
    <mergeCell ref="B14:AB14"/>
    <mergeCell ref="B36:AX36"/>
    <mergeCell ref="P34:W34"/>
    <mergeCell ref="B32:W32"/>
    <mergeCell ref="B34:O34"/>
    <mergeCell ref="B35:AX35"/>
    <mergeCell ref="X34:AX34"/>
    <mergeCell ref="X33:AX33"/>
    <mergeCell ref="P33:W33"/>
    <mergeCell ref="B33:O33"/>
    <mergeCell ref="X30:AX30"/>
    <mergeCell ref="X32:AX32"/>
    <mergeCell ref="P30:W30"/>
    <mergeCell ref="B30:O30"/>
    <mergeCell ref="B31:W31"/>
    <mergeCell ref="X31:AX31"/>
    <mergeCell ref="B27:W27"/>
    <mergeCell ref="X27:AX27"/>
    <mergeCell ref="X29:AX29"/>
    <mergeCell ref="P29:W29"/>
    <mergeCell ref="B29:O29"/>
    <mergeCell ref="B28:W28"/>
    <mergeCell ref="X28:AX28"/>
    <mergeCell ref="AL59:AT59"/>
    <mergeCell ref="B59:D60"/>
    <mergeCell ref="E59:G60"/>
    <mergeCell ref="H59:J60"/>
    <mergeCell ref="K59:M60"/>
    <mergeCell ref="AU59:AX60"/>
    <mergeCell ref="B1:AX1"/>
    <mergeCell ref="B2:AX2"/>
    <mergeCell ref="B3:AX3"/>
    <mergeCell ref="B4:AX4"/>
    <mergeCell ref="B51:AX51"/>
    <mergeCell ref="N59:AH60"/>
    <mergeCell ref="AL60:AN60"/>
    <mergeCell ref="AO60:AQ60"/>
    <mergeCell ref="AR60:AT60"/>
    <mergeCell ref="B61:D61"/>
    <mergeCell ref="B62:D62"/>
    <mergeCell ref="B63:D63"/>
    <mergeCell ref="B64:D64"/>
    <mergeCell ref="B65:D65"/>
    <mergeCell ref="B66:D66"/>
    <mergeCell ref="B67:D67"/>
    <mergeCell ref="B68:D68"/>
    <mergeCell ref="B69:D69"/>
    <mergeCell ref="B70:D70"/>
    <mergeCell ref="E61:G61"/>
    <mergeCell ref="E62:G62"/>
    <mergeCell ref="E63:G63"/>
    <mergeCell ref="E64:G64"/>
    <mergeCell ref="E65:G65"/>
    <mergeCell ref="E66:G66"/>
    <mergeCell ref="E67:G67"/>
    <mergeCell ref="E68:G68"/>
    <mergeCell ref="E69:G69"/>
    <mergeCell ref="E70:G70"/>
    <mergeCell ref="H61:J61"/>
    <mergeCell ref="H62:J62"/>
    <mergeCell ref="H63:J63"/>
    <mergeCell ref="H64:J64"/>
    <mergeCell ref="H65:J65"/>
    <mergeCell ref="H66:J66"/>
    <mergeCell ref="H67:J67"/>
    <mergeCell ref="H68:J68"/>
    <mergeCell ref="H69:J69"/>
    <mergeCell ref="H70:J70"/>
    <mergeCell ref="K61:M61"/>
    <mergeCell ref="K62:M62"/>
    <mergeCell ref="K63:M63"/>
    <mergeCell ref="K64:M64"/>
    <mergeCell ref="K65:M65"/>
    <mergeCell ref="K66:M66"/>
    <mergeCell ref="K67:M67"/>
    <mergeCell ref="K68:M68"/>
    <mergeCell ref="K69:M69"/>
    <mergeCell ref="K70:M70"/>
    <mergeCell ref="N61:AH61"/>
    <mergeCell ref="N62:AH62"/>
    <mergeCell ref="N63:AH63"/>
    <mergeCell ref="N64:AH64"/>
    <mergeCell ref="N65:AH65"/>
    <mergeCell ref="N66:AH66"/>
    <mergeCell ref="N67:AH67"/>
    <mergeCell ref="N68:AH68"/>
    <mergeCell ref="AO68:AQ68"/>
    <mergeCell ref="N69:AH69"/>
    <mergeCell ref="N70:AH70"/>
    <mergeCell ref="AL61:AN61"/>
    <mergeCell ref="AL62:AN62"/>
    <mergeCell ref="AL63:AN63"/>
    <mergeCell ref="AL64:AN64"/>
    <mergeCell ref="AL65:AN65"/>
    <mergeCell ref="AL66:AN66"/>
    <mergeCell ref="AL67:AN67"/>
    <mergeCell ref="AR68:AT68"/>
    <mergeCell ref="AL69:AN69"/>
    <mergeCell ref="AL70:AN70"/>
    <mergeCell ref="AO61:AQ61"/>
    <mergeCell ref="AO62:AQ62"/>
    <mergeCell ref="AO63:AQ63"/>
    <mergeCell ref="AO64:AQ64"/>
    <mergeCell ref="AO65:AQ65"/>
    <mergeCell ref="AO66:AQ66"/>
    <mergeCell ref="AO67:AQ67"/>
    <mergeCell ref="AU69:AX69"/>
    <mergeCell ref="AO69:AQ69"/>
    <mergeCell ref="AO70:AQ70"/>
    <mergeCell ref="AR61:AT61"/>
    <mergeCell ref="AR62:AT62"/>
    <mergeCell ref="AR63:AT63"/>
    <mergeCell ref="AR64:AT64"/>
    <mergeCell ref="AR65:AT65"/>
    <mergeCell ref="AR66:AT66"/>
    <mergeCell ref="AR67:AT67"/>
    <mergeCell ref="AI67:AK67"/>
    <mergeCell ref="AR70:AT70"/>
    <mergeCell ref="AU61:AX61"/>
    <mergeCell ref="AU62:AX62"/>
    <mergeCell ref="AU63:AX63"/>
    <mergeCell ref="AU64:AX64"/>
    <mergeCell ref="AU65:AX65"/>
    <mergeCell ref="AU66:AX66"/>
    <mergeCell ref="AU67:AX67"/>
    <mergeCell ref="AU68:AX68"/>
    <mergeCell ref="K71:M71"/>
    <mergeCell ref="AU70:AX70"/>
    <mergeCell ref="AI59:AK60"/>
    <mergeCell ref="AI61:AK61"/>
    <mergeCell ref="AI62:AK62"/>
    <mergeCell ref="AI63:AK63"/>
    <mergeCell ref="AI64:AK64"/>
    <mergeCell ref="AI65:AK65"/>
    <mergeCell ref="AI66:AK66"/>
    <mergeCell ref="AR69:AT69"/>
    <mergeCell ref="AL71:AN71"/>
    <mergeCell ref="AI68:AK68"/>
    <mergeCell ref="AI69:AK69"/>
    <mergeCell ref="AI70:AK70"/>
    <mergeCell ref="AL68:AN68"/>
    <mergeCell ref="B79:T79"/>
    <mergeCell ref="B80:AX81"/>
    <mergeCell ref="Z79:AP79"/>
    <mergeCell ref="AO71:AQ71"/>
    <mergeCell ref="AR71:AT71"/>
    <mergeCell ref="AU71:AX71"/>
    <mergeCell ref="Y73:AP73"/>
    <mergeCell ref="B71:J71"/>
    <mergeCell ref="N71:AH71"/>
    <mergeCell ref="AI71:AK71"/>
    <mergeCell ref="AM74:AP74"/>
    <mergeCell ref="Z74:AA74"/>
    <mergeCell ref="AQ73:AX73"/>
    <mergeCell ref="AU74:AX74"/>
    <mergeCell ref="AU75:AX75"/>
    <mergeCell ref="AQ75:AT75"/>
    <mergeCell ref="AQ74:AT74"/>
    <mergeCell ref="AU76:AX76"/>
    <mergeCell ref="AQ77:AT77"/>
    <mergeCell ref="AQ76:AT76"/>
    <mergeCell ref="AU77:AX77"/>
    <mergeCell ref="B86:T87"/>
    <mergeCell ref="U86:X87"/>
    <mergeCell ref="B82:X82"/>
    <mergeCell ref="B83:X85"/>
    <mergeCell ref="Y83:AX83"/>
    <mergeCell ref="Y82:AX82"/>
    <mergeCell ref="U79:X79"/>
    <mergeCell ref="B88:T88"/>
    <mergeCell ref="U88:X88"/>
    <mergeCell ref="AT43:AV43"/>
    <mergeCell ref="B44:AG44"/>
    <mergeCell ref="B45:AG45"/>
    <mergeCell ref="AH44:AJ44"/>
    <mergeCell ref="AH45:AJ45"/>
    <mergeCell ref="AK44:AM44"/>
    <mergeCell ref="AK45:AM45"/>
    <mergeCell ref="AN44:AP44"/>
  </mergeCells>
  <printOptions horizontalCentered="1"/>
  <pageMargins left="0.5" right="0.5" top="0.5" bottom="0.5" header="0.5" footer="0.5"/>
  <pageSetup fitToHeight="2" fitToWidth="1" horizontalDpi="600" verticalDpi="600" orientation="landscape" scale="97" r:id="rId3"/>
  <rowBreaks count="1" manualBreakCount="1">
    <brk id="4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DT2282 WI RTAP Scholarship Program Individual Event Attendance Reimbursement Request</dc:title>
  <dc:subject>WI RTAP Scholarship Program Individual Event Attendance Reimbursement Request</dc:subject>
  <dc:creator>WisDOT</dc:creator>
  <cp:keywords>RTAP, scholarship, individual, event, attendance, reimbursement, request</cp:keywords>
  <dc:description/>
  <cp:lastModifiedBy>WisDOT</cp:lastModifiedBy>
  <cp:lastPrinted>2007-05-21T11:55:11Z</cp:lastPrinted>
  <dcterms:created xsi:type="dcterms:W3CDTF">2007-05-15T17:56:53Z</dcterms:created>
  <dcterms:modified xsi:type="dcterms:W3CDTF">2007-05-26T16:44:17Z</dcterms:modified>
  <cp:category/>
  <cp:version/>
  <cp:contentType/>
  <cp:contentStatus/>
</cp:coreProperties>
</file>